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minas_2018\Transparencia_2018\06_Mar_2018\"/>
    </mc:Choice>
  </mc:AlternateContent>
  <bookViews>
    <workbookView xWindow="0" yWindow="0" windowWidth="24000" windowHeight="10920" firstSheet="1" activeTab="1"/>
  </bookViews>
  <sheets>
    <sheet name="Sindicato" sheetId="4" r:id="rId1"/>
    <sheet name="2da_Q_Mar_Pensionados_2018" sheetId="1" r:id="rId2"/>
  </sheets>
  <externalReferences>
    <externalReference r:id="rId3"/>
  </externalReferences>
  <definedNames>
    <definedName name="_xlnm._FilterDatabase" localSheetId="1" hidden="1">'2da_Q_Mar_Pensionados_2018'!$A$1:$M$148</definedName>
    <definedName name="_xlnm.Print_Area" localSheetId="0">Sindicato!$B$2:$G$24</definedName>
    <definedName name="Hoja2">[1]Hoja2!$A$2:$B$54</definedName>
    <definedName name="Hoja3" localSheetId="0">#REF!</definedName>
    <definedName name="Hoja3">#REF!</definedName>
    <definedName name="qaz" localSheetId="0">#REF!</definedName>
    <definedName name="qaz">#REF!</definedName>
    <definedName name="RangoTabla" localSheetId="0">"DESREF(Todas_Nominas!$A$1,0,0,CONTARA(Todas_Nominas!$A:$A),CONTARA(Todas_Nominas!2:2))"</definedName>
    <definedName name="RangoTabla">"DESREF(Todas_Nominas!$A$1,0,0,CONTARA(Todas_Nominas!$A:$A),CONTARA(Todas_Nominas!2:2))"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E6" i="4"/>
  <c r="C6" i="4"/>
  <c r="G5" i="4"/>
  <c r="C22" i="4" s="1"/>
  <c r="G4" i="4"/>
  <c r="C21" i="4" s="1"/>
  <c r="G6" i="4" l="1"/>
  <c r="C23" i="4"/>
</calcChain>
</file>

<file path=xl/sharedStrings.xml><?xml version="1.0" encoding="utf-8"?>
<sst xmlns="http://schemas.openxmlformats.org/spreadsheetml/2006/main" count="614" uniqueCount="175">
  <si>
    <t>Empleado</t>
  </si>
  <si>
    <t>Nombre Empleado</t>
  </si>
  <si>
    <t>Centro Costo</t>
  </si>
  <si>
    <t>Desc. Centro Costo</t>
  </si>
  <si>
    <t>Desc. Puesto</t>
  </si>
  <si>
    <t>Plaza</t>
  </si>
  <si>
    <t>P001 - Sueldo</t>
  </si>
  <si>
    <t xml:space="preserve">P004 - Desp Elect </t>
  </si>
  <si>
    <t>Total Perpcepciones</t>
  </si>
  <si>
    <t>Total Deducciones</t>
  </si>
  <si>
    <t>Neto a Pagar</t>
  </si>
  <si>
    <t>MORENO GOMEZ JOSE MA</t>
  </si>
  <si>
    <t>CONSEJO MUNICIPAL DE PENSIONES</t>
  </si>
  <si>
    <t>PENSIONADO</t>
  </si>
  <si>
    <t>GONZALEZ PITA RAMON</t>
  </si>
  <si>
    <t>RAMIREZ VAZQUEZ JOSE</t>
  </si>
  <si>
    <t>CAMARILLO ALVARADO MIGUEL</t>
  </si>
  <si>
    <t>MORA CHAGOYA JOSE DE JESUS</t>
  </si>
  <si>
    <t>DIAZ PADILLA MA GUADALUPE</t>
  </si>
  <si>
    <t>DIOSDADO SEGURA MAURICIA</t>
  </si>
  <si>
    <t>AVILA CALZADA GENARO</t>
  </si>
  <si>
    <t>GARCIA SANDOVAL FRANCISCO</t>
  </si>
  <si>
    <t>NAVARRO DEL VALLE MARIA DE JESUS</t>
  </si>
  <si>
    <t>NAVARRO DEL VALLE MARIA LUISA</t>
  </si>
  <si>
    <t>DIEGO TORRES FELIPE</t>
  </si>
  <si>
    <t>PORTILLO PEREZ ANTONIO</t>
  </si>
  <si>
    <t>RAMOS MARTINEZ ALBERTO</t>
  </si>
  <si>
    <t>RAMIREZ CORTES J. JESUS</t>
  </si>
  <si>
    <t>ROJAS CORTEZ MARCELINO</t>
  </si>
  <si>
    <t>NUÑO NUÑO RIGOBERTO</t>
  </si>
  <si>
    <t>RODRIGUEZ ALAPIZCO NORA ANGELICA</t>
  </si>
  <si>
    <t>ORTEGA MADRIGAL MARIA BEATRIZ</t>
  </si>
  <si>
    <t>RODRIGUEZ CHAVARIN ROSA</t>
  </si>
  <si>
    <t>CORONA BECERRA CELEDONIO</t>
  </si>
  <si>
    <t>HERNANDEZ PADILLA TOMAS</t>
  </si>
  <si>
    <t>MARTINEZ RUVALCABA RAUL</t>
  </si>
  <si>
    <t>DE LA TORRE ESCOTO DAVID</t>
  </si>
  <si>
    <t>VELEZ DAVALOS J. JESUS</t>
  </si>
  <si>
    <t>ELIZALDE PARTIDA ANTONIO</t>
  </si>
  <si>
    <t>ESTRADA DIAZ LEOPOLDO</t>
  </si>
  <si>
    <t>GARCIA ZARAGOZA ALFONSO</t>
  </si>
  <si>
    <t>MADRIZ GALLEGOS ROBERTO</t>
  </si>
  <si>
    <t>BUENROSTRO OROZCO CRISTOBAL</t>
  </si>
  <si>
    <t>HERNANDEZ FLORES OFELIA</t>
  </si>
  <si>
    <t>MELO AUSTRIA OCTAVIO</t>
  </si>
  <si>
    <t>GONZALEZ SANTOYO ROGELIO</t>
  </si>
  <si>
    <t>LEDEZMA ESPARZA OFELIA</t>
  </si>
  <si>
    <t>RICO GARCIA JOSE DE JESUS</t>
  </si>
  <si>
    <t>PADILLA TORRES MARTHA IRMA</t>
  </si>
  <si>
    <t>CASTILLO CABRERA JUAN</t>
  </si>
  <si>
    <t>TORRES LUPERCIO ALFREDO</t>
  </si>
  <si>
    <t>GONZALEZ GARCIA SERAFIN</t>
  </si>
  <si>
    <t>TABARES HURTADO JOSE</t>
  </si>
  <si>
    <t>GALLARDO DELGADILLO SILVIA YOLANDA</t>
  </si>
  <si>
    <t>GODINEZ ADAME ALFREDO</t>
  </si>
  <si>
    <t>CERVANTES ALVAREZ JUAN</t>
  </si>
  <si>
    <t>RIVERA GUTIERREZ VICENTE</t>
  </si>
  <si>
    <t>VILLEGAS CALDERA CRISTOBAL</t>
  </si>
  <si>
    <t>VELAZQUEZ VARGAS ANTONIO</t>
  </si>
  <si>
    <t>SATURNINO GONZALEZ REBERINO</t>
  </si>
  <si>
    <t>CASILLAS JIMENEZ ABEL</t>
  </si>
  <si>
    <t>LOPEZ ANTON FRANCISCO</t>
  </si>
  <si>
    <t>REGINO RAMIREZ AGUSTIN</t>
  </si>
  <si>
    <t>DEL TORO BEJAR MA. DEL ROSARIO</t>
  </si>
  <si>
    <t>SALAS GOMEZ AMADO</t>
  </si>
  <si>
    <t>LOPEZ COVARRUBIAS CRISTINA</t>
  </si>
  <si>
    <t>VIZCARRA TRUJILLO ALFREDO</t>
  </si>
  <si>
    <t>RIOS OCHOA DANIEL</t>
  </si>
  <si>
    <t>VILLALOBOS VELAZQUEZ DELFINO</t>
  </si>
  <si>
    <t>DE LA TORRE ESCOTO JOSE ASCENCION</t>
  </si>
  <si>
    <t>VALDIVIA HERNANDEZ IRMA LETICIA</t>
  </si>
  <si>
    <t>BARBA LOZA JOSE HECTOR</t>
  </si>
  <si>
    <t>COVARRUBIAS CUEVAS GUSTAVO JAVIER</t>
  </si>
  <si>
    <t>RAMIREZ SOLIS FRANCISCO</t>
  </si>
  <si>
    <t>RODRIGUEZ OLVERA JOSE</t>
  </si>
  <si>
    <t>GONZALEZ - MARIA DEL REFUGIO</t>
  </si>
  <si>
    <t>MARTINEZ OROZCO JOSE MARIA</t>
  </si>
  <si>
    <t>VILLALOBOS QUINTANA DOMINGO</t>
  </si>
  <si>
    <t>GONZALEZ SANTOYO JOSE LUIS</t>
  </si>
  <si>
    <t>RODRIGUEZ LARA J. CARMEN</t>
  </si>
  <si>
    <t>BARAJAS RAMIREZ MARIA GUADALUPE</t>
  </si>
  <si>
    <t>ARANA RAMIREZ HUGO ERNESTO</t>
  </si>
  <si>
    <t>ABREGO PONCE ROCIO DEL ALBA</t>
  </si>
  <si>
    <t>TINAJERO RICO RAFAEL</t>
  </si>
  <si>
    <t>ARAMBULA SALDIVAR HILARIO</t>
  </si>
  <si>
    <t>RAMIREZ RODRIGUEZ JOSE</t>
  </si>
  <si>
    <t>CORONA CENDEJAS ESPERANZA</t>
  </si>
  <si>
    <t>VILLASEÑOR DIAZ SIMONA</t>
  </si>
  <si>
    <t>MARTINEZ MEDINA ALEJANDRA</t>
  </si>
  <si>
    <t>ORTEGA HERNANDEZ CLEMENTE</t>
  </si>
  <si>
    <t>BECERRA BARBA JOSE FEDERICO</t>
  </si>
  <si>
    <t>MARTINEZ LOPEZ PEDRO</t>
  </si>
  <si>
    <t>ACEVES GONZALEZ REYMUNDO</t>
  </si>
  <si>
    <t>QUIRARTE NIEVES LUIS</t>
  </si>
  <si>
    <t>CHAVEZ GARCIA MA JESUS</t>
  </si>
  <si>
    <t>BALTAZAR RODRIGUEZ LORENA</t>
  </si>
  <si>
    <t>CAPETILLO FINO DANIEL</t>
  </si>
  <si>
    <t>TINAJEROS GUTIERREZ RAMON</t>
  </si>
  <si>
    <t>SANCHEZ SANTILLAN GLORIA PATRICIA</t>
  </si>
  <si>
    <t>RUIZ OROZCO CRISTINA</t>
  </si>
  <si>
    <t>GUERRERO MARTINEZ MA. ENRIQUETA</t>
  </si>
  <si>
    <t>VELASCO GUTIERREZ SANTIAGO</t>
  </si>
  <si>
    <t>MARTINEZ DE ARCOS EMILIO</t>
  </si>
  <si>
    <t>HERNANDEZ CANO REGINA</t>
  </si>
  <si>
    <t>BARRERA TOVAR GREGORIA</t>
  </si>
  <si>
    <t>DE LEON GONZALEZ ROMUALDO</t>
  </si>
  <si>
    <t>PEREZ MARTINEZ LUIS MANUEL</t>
  </si>
  <si>
    <t>REYNOSO LOMELI JOSE ASCENCION</t>
  </si>
  <si>
    <t>ALVAREZ TAPIA JESUS</t>
  </si>
  <si>
    <t>SERMEÑO RODRIGUEZ MA. GUADALUPE</t>
  </si>
  <si>
    <t>RENTERIA ROSAS LUCIO</t>
  </si>
  <si>
    <t>LEMUS ORTIZ JOSE</t>
  </si>
  <si>
    <t>PARRA GUZMAN RAUL</t>
  </si>
  <si>
    <t>DE LA TORRE JAUREGUI RAFAEL</t>
  </si>
  <si>
    <t>ZAMBRANO CEJA TERESA</t>
  </si>
  <si>
    <t>MORENO AMEZQUITA NOEMI</t>
  </si>
  <si>
    <t>MAGAÑA GOMEZ MARIA DOLORES</t>
  </si>
  <si>
    <t>CASTELLANOS DIAZ VICENTE</t>
  </si>
  <si>
    <t>MELCHOR REYES FERNANDO</t>
  </si>
  <si>
    <t>RUELAS ESPINOZA ERNESTO</t>
  </si>
  <si>
    <t>PUENTES GONZALEZ MOISES</t>
  </si>
  <si>
    <t>HERNANDEZ GARCIA MARIA DE JESUS</t>
  </si>
  <si>
    <t>OROZCO ASCENCIO JOSE DE JESUS</t>
  </si>
  <si>
    <t>MARTINEZ GARCIA JOSE DE JESUS</t>
  </si>
  <si>
    <t>BRIONES RODRIGUEZ MARGARITO</t>
  </si>
  <si>
    <t>MEDINA COSIO MA. AVIGAIL</t>
  </si>
  <si>
    <t>RAMIREZ JIMENEZ SALVADOR</t>
  </si>
  <si>
    <t>PEREZ CORTES MARIA DE LA LUZ</t>
  </si>
  <si>
    <t>ACEVES SALAZAR MARIA GUADALUPE</t>
  </si>
  <si>
    <t>ANDRADE RAMIREZ MARIA DEL CARMEN</t>
  </si>
  <si>
    <t>DOLORES GARCIA MARIA ESPERANZA</t>
  </si>
  <si>
    <t>GONZALEZ FRANCO TEODORA</t>
  </si>
  <si>
    <t>VELAZQUEZ SAABEDRA MATILDE</t>
  </si>
  <si>
    <t>JIMENEZ SILVA PAULINO</t>
  </si>
  <si>
    <t>VELAZQUEZ HERNANDEZ FRANCISCO JAVIER</t>
  </si>
  <si>
    <t>GUERRERO . FLORENCIO</t>
  </si>
  <si>
    <t>BALCAZAR GONZALEZ TOMAS</t>
  </si>
  <si>
    <t>DE LA CRUZ VELAZQUEZ MA.  ELISA</t>
  </si>
  <si>
    <t>NOLASCO MORENO MARIA ROSARIO</t>
  </si>
  <si>
    <t>RODRIGUEZ SANCHEZ ISAURA</t>
  </si>
  <si>
    <t>CENTENO PARTIDA MA. GUADALUPE</t>
  </si>
  <si>
    <t>GALVEZ NAVARRO MARIA JUANA</t>
  </si>
  <si>
    <t>LERMA REYES FLAVIA</t>
  </si>
  <si>
    <t>MENDOZA CAMPECHANO MOISES</t>
  </si>
  <si>
    <t>PLASCENCIA ALONSO AURELIO</t>
  </si>
  <si>
    <t>RIOS FUENTES CRISTOBAL</t>
  </si>
  <si>
    <t>GONZALEZ CUADRA LUIS ERNESTO</t>
  </si>
  <si>
    <t>AMADOR GARCIA AGUSTIN</t>
  </si>
  <si>
    <t>MORENO VEGA MA. LUISA</t>
  </si>
  <si>
    <t>VAZQUEZ FUENTES MA. PATROCINIO</t>
  </si>
  <si>
    <t>GUZMAN GONZALEZ SALVADOR</t>
  </si>
  <si>
    <t>RODRIGUEZ ROSAS MARIA ISABEL</t>
  </si>
  <si>
    <t>FLORES GONZALEZ SERGIO</t>
  </si>
  <si>
    <t>OROZCO FLORES BERTHA</t>
  </si>
  <si>
    <t>FLORES CABRERA MARGARITA</t>
  </si>
  <si>
    <t>PLASCENCIA GARCIA J. SILVESTRE</t>
  </si>
  <si>
    <t>AGUIRRE MORALES HECTOR MANUEL</t>
  </si>
  <si>
    <t>MACIAS DAVIS RAMON SILVESTRE</t>
  </si>
  <si>
    <t>RAMOS HERNANDEZ ARMANDO</t>
  </si>
  <si>
    <t>VILLALOBOS ROJAS ANA EUGENIA</t>
  </si>
  <si>
    <t>BASE</t>
  </si>
  <si>
    <t>FORTALECIMIENTO</t>
  </si>
  <si>
    <t>Total</t>
  </si>
  <si>
    <t>1er.  Quincena</t>
  </si>
  <si>
    <t>2da. Quincena</t>
  </si>
  <si>
    <t>SUB-TOTAL</t>
  </si>
  <si>
    <t>Rastro</t>
  </si>
  <si>
    <t>TOTALES</t>
  </si>
  <si>
    <t>1ra.</t>
  </si>
  <si>
    <t>2da.</t>
  </si>
  <si>
    <t>Total Mensual</t>
  </si>
  <si>
    <t>Sexo</t>
  </si>
  <si>
    <t>Hombre</t>
  </si>
  <si>
    <t>Mujer</t>
  </si>
  <si>
    <t>Suma 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</si>
</sst>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4" fontId="0" fillId="0" borderId="0" xfId="0" applyNumberFormat="1"/>
    <xf numFmtId="0" fontId="2" fillId="0" borderId="0" xfId="1"/>
    <xf numFmtId="0" fontId="3" fillId="0" borderId="1" xfId="1" applyFont="1" applyBorder="1" applyAlignment="1">
      <alignment horizontal="center"/>
    </xf>
    <xf numFmtId="4" fontId="2" fillId="0" borderId="0" xfId="1" applyNumberFormat="1" applyBorder="1"/>
    <xf numFmtId="0" fontId="3" fillId="0" borderId="0" xfId="1" applyFont="1" applyBorder="1" applyAlignment="1">
      <alignment horizontal="right"/>
    </xf>
    <xf numFmtId="4" fontId="2" fillId="0" borderId="0" xfId="1" applyNumberFormat="1"/>
    <xf numFmtId="0" fontId="3" fillId="0" borderId="0" xfId="1" applyFont="1"/>
    <xf numFmtId="0" fontId="2" fillId="0" borderId="0" xfId="1" applyBorder="1"/>
    <xf numFmtId="4" fontId="3" fillId="0" borderId="0" xfId="1" applyNumberFormat="1" applyFont="1"/>
    <xf numFmtId="4" fontId="1" fillId="0" borderId="0" xfId="0" applyNumberFormat="1" applyFont="1"/>
    <xf numFmtId="4" fontId="3" fillId="0" borderId="0" xfId="1" applyNumberFormat="1" applyFont="1" applyBorder="1"/>
    <xf numFmtId="4" fontId="3" fillId="0" borderId="1" xfId="1" applyNumberFormat="1" applyFont="1" applyBorder="1"/>
    <xf numFmtId="4" fontId="5" fillId="0" borderId="1" xfId="2" applyNumberFormat="1" applyFont="1" applyBorder="1"/>
    <xf numFmtId="4" fontId="5" fillId="0" borderId="0" xfId="2" applyNumberFormat="1" applyFont="1" applyBorder="1"/>
    <xf numFmtId="0" fontId="3" fillId="0" borderId="0" xfId="1" applyFont="1" applyAlignment="1">
      <alignment horizontal="left"/>
    </xf>
    <xf numFmtId="0" fontId="3" fillId="0" borderId="0" xfId="1" applyFont="1" applyBorder="1"/>
    <xf numFmtId="4" fontId="3" fillId="0" borderId="2" xfId="1" applyNumberFormat="1" applyFont="1" applyBorder="1"/>
    <xf numFmtId="0" fontId="3" fillId="0" borderId="0" xfId="1" applyFont="1" applyBorder="1" applyAlignment="1">
      <alignment horizontal="center"/>
    </xf>
    <xf numFmtId="4" fontId="3" fillId="0" borderId="3" xfId="1" applyNumberFormat="1" applyFont="1" applyBorder="1"/>
    <xf numFmtId="4" fontId="0" fillId="0" borderId="0" xfId="0" applyNumberFormat="1" applyFill="1"/>
    <xf numFmtId="0" fontId="3" fillId="0" borderId="1" xfId="1" applyFont="1" applyBorder="1" applyAlignment="1">
      <alignment horizontal="center"/>
    </xf>
  </cellXfs>
  <cellStyles count="3">
    <cellStyle name="Normal" xfId="0" builtinId="0"/>
    <cellStyle name="Normal 2 2 2 4" xfId="1"/>
    <cellStyle name="Normal_Todas_Nominas_Juntas_Quin_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s_andres\nominas_2014\Nominas_2012\Nominas_2012\Todas_Nominas_Juntas_Qui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dicato"/>
      <sheetName val="Prestamos"/>
      <sheetName val="Reporte"/>
      <sheetName val="Todas_Nominas"/>
      <sheetName val="Hoja2"/>
      <sheetName val="Reintegros"/>
      <sheetName val="Hoja3"/>
      <sheetName val="Hoja4"/>
      <sheetName val="Hoja1"/>
    </sheetNames>
    <sheetDataSet>
      <sheetData sheetId="0"/>
      <sheetData sheetId="1"/>
      <sheetData sheetId="2"/>
      <sheetData sheetId="3"/>
      <sheetData sheetId="4">
        <row r="2">
          <cell r="A2" t="str">
            <v>AJ  Nómina de Ajuste Anual</v>
          </cell>
          <cell r="B2">
            <v>1</v>
          </cell>
        </row>
        <row r="3">
          <cell r="A3" t="str">
            <v>BANDA DE GUERRAx</v>
          </cell>
          <cell r="B3">
            <v>1</v>
          </cell>
        </row>
        <row r="4">
          <cell r="A4" t="str">
            <v>BG BANDA DE GUERRAx</v>
          </cell>
          <cell r="B4">
            <v>1</v>
          </cell>
        </row>
        <row r="5">
          <cell r="A5" t="str">
            <v>CI  Nómina de Carga Inicial</v>
          </cell>
          <cell r="B5">
            <v>1</v>
          </cell>
        </row>
        <row r="6">
          <cell r="A6" t="str">
            <v>CO CONTINGENCIAS</v>
          </cell>
          <cell r="B6">
            <v>1</v>
          </cell>
        </row>
        <row r="7">
          <cell r="A7" t="str">
            <v>CO1 CONTINGENCIAS</v>
          </cell>
          <cell r="B7">
            <v>1</v>
          </cell>
        </row>
        <row r="8">
          <cell r="A8" t="str">
            <v>CPC CONTINGENCIAS PROTECCION CIVIL</v>
          </cell>
          <cell r="B8">
            <v>1</v>
          </cell>
        </row>
        <row r="9">
          <cell r="A9" t="str">
            <v>DB Dia Del Bombero</v>
          </cell>
          <cell r="B9">
            <v>1</v>
          </cell>
        </row>
        <row r="10">
          <cell r="A10" t="str">
            <v>DB Nómina Dia del Burocrata</v>
          </cell>
          <cell r="B10">
            <v>1</v>
          </cell>
        </row>
        <row r="11">
          <cell r="A11" t="str">
            <v>DESTAJO DEL RASTRO</v>
          </cell>
          <cell r="B11">
            <v>1</v>
          </cell>
        </row>
        <row r="12">
          <cell r="A12" t="str">
            <v>DESTAJO RASTRO</v>
          </cell>
          <cell r="B12">
            <v>1</v>
          </cell>
        </row>
        <row r="13">
          <cell r="A13" t="str">
            <v>DESTAJO VACACIONES</v>
          </cell>
          <cell r="B13">
            <v>1</v>
          </cell>
        </row>
        <row r="14">
          <cell r="A14" t="str">
            <v>DP Día de la Madre</v>
          </cell>
          <cell r="B14">
            <v>1</v>
          </cell>
        </row>
        <row r="15">
          <cell r="A15" t="str">
            <v>DP Dìa del Policia</v>
          </cell>
          <cell r="B15">
            <v>1</v>
          </cell>
        </row>
        <row r="16">
          <cell r="A16" t="str">
            <v>DR DESTAJO DEL RASTRO</v>
          </cell>
          <cell r="B16">
            <v>1</v>
          </cell>
        </row>
        <row r="17">
          <cell r="A17" t="str">
            <v>EN  NOMINA COMPLEMENTARIA</v>
          </cell>
          <cell r="B17">
            <v>1</v>
          </cell>
        </row>
        <row r="18">
          <cell r="A18" t="str">
            <v>FA  Nómina de Fondo de Ahorro</v>
          </cell>
          <cell r="B18">
            <v>1</v>
          </cell>
        </row>
        <row r="19">
          <cell r="A19" t="str">
            <v>GA GASTOS DE COBRANZA</v>
          </cell>
          <cell r="B19">
            <v>1</v>
          </cell>
        </row>
        <row r="20">
          <cell r="A20" t="str">
            <v>GA1 GASTOS DE COBRANZA</v>
          </cell>
          <cell r="B20">
            <v>1</v>
          </cell>
        </row>
        <row r="21">
          <cell r="A21" t="str">
            <v>GRATIFICACION UNICA MPAL DE APOYO A SUBSEMUN 2010</v>
          </cell>
          <cell r="B21">
            <v>1</v>
          </cell>
        </row>
        <row r="22">
          <cell r="A22" t="str">
            <v>IN INTERVENCIONES</v>
          </cell>
          <cell r="B22">
            <v>1</v>
          </cell>
        </row>
        <row r="23">
          <cell r="A23" t="str">
            <v>INCIDENCIAS MEDICAS</v>
          </cell>
          <cell r="B23">
            <v>1</v>
          </cell>
        </row>
        <row r="24">
          <cell r="A24" t="str">
            <v>ISM INCIDENCIAS SERVICIOS MEDICOS</v>
          </cell>
          <cell r="B24">
            <v>1</v>
          </cell>
        </row>
        <row r="25">
          <cell r="A25" t="str">
            <v>NA  Nómina de Aguinaldo</v>
          </cell>
          <cell r="B25">
            <v>1</v>
          </cell>
        </row>
        <row r="26">
          <cell r="A26" t="str">
            <v>NC Nomina de Complementos</v>
          </cell>
          <cell r="B26">
            <v>1</v>
          </cell>
        </row>
        <row r="27">
          <cell r="A27" t="str">
            <v>NE AGUINALDOS</v>
          </cell>
          <cell r="B27">
            <v>1</v>
          </cell>
        </row>
        <row r="28">
          <cell r="A28" t="str">
            <v>NF  Nómina de Finiquitos</v>
          </cell>
          <cell r="B28">
            <v>1</v>
          </cell>
        </row>
        <row r="29">
          <cell r="A29" t="str">
            <v>NG NOMINA GRATIFICACION</v>
          </cell>
          <cell r="B29">
            <v>1</v>
          </cell>
        </row>
        <row r="30">
          <cell r="A30" t="str">
            <v>NG1 NOMINA GRATIFICACION 1</v>
          </cell>
          <cell r="B30">
            <v>1</v>
          </cell>
        </row>
        <row r="31">
          <cell r="A31" t="str">
            <v>NN Nomina Normal</v>
          </cell>
          <cell r="B31">
            <v>1</v>
          </cell>
        </row>
        <row r="32">
          <cell r="A32" t="str">
            <v>NP  Nómina de PTU</v>
          </cell>
          <cell r="B32">
            <v>1</v>
          </cell>
        </row>
        <row r="33">
          <cell r="A33" t="str">
            <v>NR  Nómina de Cancelación de Recibos</v>
          </cell>
          <cell r="B33">
            <v>1</v>
          </cell>
        </row>
        <row r="34">
          <cell r="A34" t="str">
            <v>NR Gratificación Unica</v>
          </cell>
          <cell r="B34">
            <v>1</v>
          </cell>
        </row>
        <row r="35">
          <cell r="A35" t="str">
            <v>NV  Nómina de Vales de Despensa</v>
          </cell>
          <cell r="B35">
            <v>1</v>
          </cell>
        </row>
        <row r="36">
          <cell r="A36" t="str">
            <v>PE COMPLEMENTO BUROCRATA</v>
          </cell>
          <cell r="B36">
            <v>1</v>
          </cell>
        </row>
        <row r="37">
          <cell r="A37" t="str">
            <v>PE4 PRIMA VACACIONAL</v>
          </cell>
          <cell r="B37">
            <v>1</v>
          </cell>
        </row>
        <row r="38">
          <cell r="A38" t="str">
            <v>PV AYUDA UTILES ESCOLARES</v>
          </cell>
          <cell r="B38">
            <v>1</v>
          </cell>
        </row>
        <row r="39">
          <cell r="A39" t="str">
            <v>RECURSO FEDERAL SUBSEMUN</v>
          </cell>
          <cell r="B39">
            <v>1</v>
          </cell>
        </row>
        <row r="40">
          <cell r="A40" t="str">
            <v>REEMBOLSOS</v>
          </cell>
          <cell r="B40">
            <v>1</v>
          </cell>
        </row>
        <row r="41">
          <cell r="A41" t="str">
            <v>REPOSICION</v>
          </cell>
          <cell r="B41">
            <v>1</v>
          </cell>
        </row>
        <row r="42">
          <cell r="A42" t="str">
            <v>TA TIANGUIS DE ASEO</v>
          </cell>
          <cell r="B42">
            <v>1</v>
          </cell>
        </row>
        <row r="43">
          <cell r="A43" t="str">
            <v>TE TEMPORAL DE LLUVIAS PARQUES Y J</v>
          </cell>
          <cell r="B43">
            <v>1</v>
          </cell>
        </row>
        <row r="44">
          <cell r="A44" t="str">
            <v>TE1 JUDEA EN VIVO 2012</v>
          </cell>
          <cell r="B44">
            <v>1</v>
          </cell>
        </row>
        <row r="45">
          <cell r="A45" t="str">
            <v>TE10 CONTINGENCIAS SERVICIOS PUBLICOS</v>
          </cell>
          <cell r="B45">
            <v>1</v>
          </cell>
        </row>
        <row r="46">
          <cell r="A46" t="str">
            <v>TE11 CONTINGENCIAS AGUA POTABLE</v>
          </cell>
          <cell r="B46">
            <v>1</v>
          </cell>
        </row>
        <row r="47">
          <cell r="A47" t="str">
            <v>TE12 TIEMPO EXTRA</v>
          </cell>
          <cell r="B47">
            <v>1</v>
          </cell>
        </row>
        <row r="48">
          <cell r="A48" t="str">
            <v>TE2 TIEMPO EXTRA</v>
          </cell>
          <cell r="B48">
            <v>1</v>
          </cell>
        </row>
        <row r="49">
          <cell r="A49" t="str">
            <v>TE3 TIEMPO EXTRA</v>
          </cell>
          <cell r="B49">
            <v>1</v>
          </cell>
        </row>
        <row r="50">
          <cell r="A50" t="str">
            <v>TE4 TIEMPO EXTRA</v>
          </cell>
          <cell r="B50">
            <v>1</v>
          </cell>
        </row>
        <row r="51">
          <cell r="A51" t="str">
            <v>TE5 TIEMPO EXTRA</v>
          </cell>
          <cell r="B51">
            <v>1</v>
          </cell>
        </row>
        <row r="52">
          <cell r="A52" t="str">
            <v>TE6 TIEMPO EXTRA</v>
          </cell>
          <cell r="B52">
            <v>1</v>
          </cell>
        </row>
        <row r="53">
          <cell r="A53" t="str">
            <v>TE7 TIEMPO EXTRA</v>
          </cell>
          <cell r="B53">
            <v>1</v>
          </cell>
        </row>
        <row r="54">
          <cell r="A54" t="str">
            <v>TE8 CONTINGENCIAS MAQUINARIA PESADA</v>
          </cell>
          <cell r="B54">
            <v>1</v>
          </cell>
        </row>
      </sheetData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B2" sqref="B2:G24"/>
    </sheetView>
  </sheetViews>
  <sheetFormatPr baseColWidth="10" defaultRowHeight="12.75" x14ac:dyDescent="0.2"/>
  <cols>
    <col min="1" max="1" width="2.7109375" style="2" customWidth="1"/>
    <col min="2" max="2" width="17.7109375" style="2" bestFit="1" customWidth="1"/>
    <col min="3" max="3" width="12.7109375" style="2" bestFit="1" customWidth="1"/>
    <col min="4" max="4" width="3.85546875" style="4" customWidth="1"/>
    <col min="5" max="5" width="18.5703125" style="2" bestFit="1" customWidth="1"/>
    <col min="6" max="6" width="3.85546875" style="8" customWidth="1"/>
    <col min="7" max="7" width="10.140625" style="6" bestFit="1" customWidth="1"/>
    <col min="8" max="8" width="13.28515625" style="6" bestFit="1" customWidth="1"/>
    <col min="9" max="9" width="11.5703125" style="6" bestFit="1" customWidth="1"/>
    <col min="10" max="10" width="16.140625" style="6" bestFit="1" customWidth="1"/>
    <col min="11" max="256" width="11.42578125" style="2"/>
    <col min="257" max="257" width="2.7109375" style="2" customWidth="1"/>
    <col min="258" max="258" width="17.7109375" style="2" bestFit="1" customWidth="1"/>
    <col min="259" max="259" width="11.5703125" style="2" customWidth="1"/>
    <col min="260" max="260" width="3.85546875" style="2" customWidth="1"/>
    <col min="261" max="261" width="18.5703125" style="2" bestFit="1" customWidth="1"/>
    <col min="262" max="262" width="3.85546875" style="2" customWidth="1"/>
    <col min="263" max="263" width="10.140625" style="2" bestFit="1" customWidth="1"/>
    <col min="264" max="264" width="13.28515625" style="2" bestFit="1" customWidth="1"/>
    <col min="265" max="265" width="11.5703125" style="2" bestFit="1" customWidth="1"/>
    <col min="266" max="266" width="16.140625" style="2" bestFit="1" customWidth="1"/>
    <col min="267" max="512" width="11.42578125" style="2"/>
    <col min="513" max="513" width="2.7109375" style="2" customWidth="1"/>
    <col min="514" max="514" width="17.7109375" style="2" bestFit="1" customWidth="1"/>
    <col min="515" max="515" width="11.5703125" style="2" customWidth="1"/>
    <col min="516" max="516" width="3.85546875" style="2" customWidth="1"/>
    <col min="517" max="517" width="18.5703125" style="2" bestFit="1" customWidth="1"/>
    <col min="518" max="518" width="3.85546875" style="2" customWidth="1"/>
    <col min="519" max="519" width="10.140625" style="2" bestFit="1" customWidth="1"/>
    <col min="520" max="520" width="13.28515625" style="2" bestFit="1" customWidth="1"/>
    <col min="521" max="521" width="11.5703125" style="2" bestFit="1" customWidth="1"/>
    <col min="522" max="522" width="16.140625" style="2" bestFit="1" customWidth="1"/>
    <col min="523" max="768" width="11.42578125" style="2"/>
    <col min="769" max="769" width="2.7109375" style="2" customWidth="1"/>
    <col min="770" max="770" width="17.7109375" style="2" bestFit="1" customWidth="1"/>
    <col min="771" max="771" width="11.5703125" style="2" customWidth="1"/>
    <col min="772" max="772" width="3.85546875" style="2" customWidth="1"/>
    <col min="773" max="773" width="18.5703125" style="2" bestFit="1" customWidth="1"/>
    <col min="774" max="774" width="3.85546875" style="2" customWidth="1"/>
    <col min="775" max="775" width="10.140625" style="2" bestFit="1" customWidth="1"/>
    <col min="776" max="776" width="13.28515625" style="2" bestFit="1" customWidth="1"/>
    <col min="777" max="777" width="11.5703125" style="2" bestFit="1" customWidth="1"/>
    <col min="778" max="778" width="16.140625" style="2" bestFit="1" customWidth="1"/>
    <col min="779" max="1024" width="11.42578125" style="2"/>
    <col min="1025" max="1025" width="2.7109375" style="2" customWidth="1"/>
    <col min="1026" max="1026" width="17.7109375" style="2" bestFit="1" customWidth="1"/>
    <col min="1027" max="1027" width="11.5703125" style="2" customWidth="1"/>
    <col min="1028" max="1028" width="3.85546875" style="2" customWidth="1"/>
    <col min="1029" max="1029" width="18.5703125" style="2" bestFit="1" customWidth="1"/>
    <col min="1030" max="1030" width="3.85546875" style="2" customWidth="1"/>
    <col min="1031" max="1031" width="10.140625" style="2" bestFit="1" customWidth="1"/>
    <col min="1032" max="1032" width="13.28515625" style="2" bestFit="1" customWidth="1"/>
    <col min="1033" max="1033" width="11.5703125" style="2" bestFit="1" customWidth="1"/>
    <col min="1034" max="1034" width="16.140625" style="2" bestFit="1" customWidth="1"/>
    <col min="1035" max="1280" width="11.42578125" style="2"/>
    <col min="1281" max="1281" width="2.7109375" style="2" customWidth="1"/>
    <col min="1282" max="1282" width="17.7109375" style="2" bestFit="1" customWidth="1"/>
    <col min="1283" max="1283" width="11.5703125" style="2" customWidth="1"/>
    <col min="1284" max="1284" width="3.85546875" style="2" customWidth="1"/>
    <col min="1285" max="1285" width="18.5703125" style="2" bestFit="1" customWidth="1"/>
    <col min="1286" max="1286" width="3.85546875" style="2" customWidth="1"/>
    <col min="1287" max="1287" width="10.140625" style="2" bestFit="1" customWidth="1"/>
    <col min="1288" max="1288" width="13.28515625" style="2" bestFit="1" customWidth="1"/>
    <col min="1289" max="1289" width="11.5703125" style="2" bestFit="1" customWidth="1"/>
    <col min="1290" max="1290" width="16.140625" style="2" bestFit="1" customWidth="1"/>
    <col min="1291" max="1536" width="11.42578125" style="2"/>
    <col min="1537" max="1537" width="2.7109375" style="2" customWidth="1"/>
    <col min="1538" max="1538" width="17.7109375" style="2" bestFit="1" customWidth="1"/>
    <col min="1539" max="1539" width="11.5703125" style="2" customWidth="1"/>
    <col min="1540" max="1540" width="3.85546875" style="2" customWidth="1"/>
    <col min="1541" max="1541" width="18.5703125" style="2" bestFit="1" customWidth="1"/>
    <col min="1542" max="1542" width="3.85546875" style="2" customWidth="1"/>
    <col min="1543" max="1543" width="10.140625" style="2" bestFit="1" customWidth="1"/>
    <col min="1544" max="1544" width="13.28515625" style="2" bestFit="1" customWidth="1"/>
    <col min="1545" max="1545" width="11.5703125" style="2" bestFit="1" customWidth="1"/>
    <col min="1546" max="1546" width="16.140625" style="2" bestFit="1" customWidth="1"/>
    <col min="1547" max="1792" width="11.42578125" style="2"/>
    <col min="1793" max="1793" width="2.7109375" style="2" customWidth="1"/>
    <col min="1794" max="1794" width="17.7109375" style="2" bestFit="1" customWidth="1"/>
    <col min="1795" max="1795" width="11.5703125" style="2" customWidth="1"/>
    <col min="1796" max="1796" width="3.85546875" style="2" customWidth="1"/>
    <col min="1797" max="1797" width="18.5703125" style="2" bestFit="1" customWidth="1"/>
    <col min="1798" max="1798" width="3.85546875" style="2" customWidth="1"/>
    <col min="1799" max="1799" width="10.140625" style="2" bestFit="1" customWidth="1"/>
    <col min="1800" max="1800" width="13.28515625" style="2" bestFit="1" customWidth="1"/>
    <col min="1801" max="1801" width="11.5703125" style="2" bestFit="1" customWidth="1"/>
    <col min="1802" max="1802" width="16.140625" style="2" bestFit="1" customWidth="1"/>
    <col min="1803" max="2048" width="11.42578125" style="2"/>
    <col min="2049" max="2049" width="2.7109375" style="2" customWidth="1"/>
    <col min="2050" max="2050" width="17.7109375" style="2" bestFit="1" customWidth="1"/>
    <col min="2051" max="2051" width="11.5703125" style="2" customWidth="1"/>
    <col min="2052" max="2052" width="3.85546875" style="2" customWidth="1"/>
    <col min="2053" max="2053" width="18.5703125" style="2" bestFit="1" customWidth="1"/>
    <col min="2054" max="2054" width="3.85546875" style="2" customWidth="1"/>
    <col min="2055" max="2055" width="10.140625" style="2" bestFit="1" customWidth="1"/>
    <col min="2056" max="2056" width="13.28515625" style="2" bestFit="1" customWidth="1"/>
    <col min="2057" max="2057" width="11.5703125" style="2" bestFit="1" customWidth="1"/>
    <col min="2058" max="2058" width="16.140625" style="2" bestFit="1" customWidth="1"/>
    <col min="2059" max="2304" width="11.42578125" style="2"/>
    <col min="2305" max="2305" width="2.7109375" style="2" customWidth="1"/>
    <col min="2306" max="2306" width="17.7109375" style="2" bestFit="1" customWidth="1"/>
    <col min="2307" max="2307" width="11.5703125" style="2" customWidth="1"/>
    <col min="2308" max="2308" width="3.85546875" style="2" customWidth="1"/>
    <col min="2309" max="2309" width="18.5703125" style="2" bestFit="1" customWidth="1"/>
    <col min="2310" max="2310" width="3.85546875" style="2" customWidth="1"/>
    <col min="2311" max="2311" width="10.140625" style="2" bestFit="1" customWidth="1"/>
    <col min="2312" max="2312" width="13.28515625" style="2" bestFit="1" customWidth="1"/>
    <col min="2313" max="2313" width="11.5703125" style="2" bestFit="1" customWidth="1"/>
    <col min="2314" max="2314" width="16.140625" style="2" bestFit="1" customWidth="1"/>
    <col min="2315" max="2560" width="11.42578125" style="2"/>
    <col min="2561" max="2561" width="2.7109375" style="2" customWidth="1"/>
    <col min="2562" max="2562" width="17.7109375" style="2" bestFit="1" customWidth="1"/>
    <col min="2563" max="2563" width="11.5703125" style="2" customWidth="1"/>
    <col min="2564" max="2564" width="3.85546875" style="2" customWidth="1"/>
    <col min="2565" max="2565" width="18.5703125" style="2" bestFit="1" customWidth="1"/>
    <col min="2566" max="2566" width="3.85546875" style="2" customWidth="1"/>
    <col min="2567" max="2567" width="10.140625" style="2" bestFit="1" customWidth="1"/>
    <col min="2568" max="2568" width="13.28515625" style="2" bestFit="1" customWidth="1"/>
    <col min="2569" max="2569" width="11.5703125" style="2" bestFit="1" customWidth="1"/>
    <col min="2570" max="2570" width="16.140625" style="2" bestFit="1" customWidth="1"/>
    <col min="2571" max="2816" width="11.42578125" style="2"/>
    <col min="2817" max="2817" width="2.7109375" style="2" customWidth="1"/>
    <col min="2818" max="2818" width="17.7109375" style="2" bestFit="1" customWidth="1"/>
    <col min="2819" max="2819" width="11.5703125" style="2" customWidth="1"/>
    <col min="2820" max="2820" width="3.85546875" style="2" customWidth="1"/>
    <col min="2821" max="2821" width="18.5703125" style="2" bestFit="1" customWidth="1"/>
    <col min="2822" max="2822" width="3.85546875" style="2" customWidth="1"/>
    <col min="2823" max="2823" width="10.140625" style="2" bestFit="1" customWidth="1"/>
    <col min="2824" max="2824" width="13.28515625" style="2" bestFit="1" customWidth="1"/>
    <col min="2825" max="2825" width="11.5703125" style="2" bestFit="1" customWidth="1"/>
    <col min="2826" max="2826" width="16.140625" style="2" bestFit="1" customWidth="1"/>
    <col min="2827" max="3072" width="11.42578125" style="2"/>
    <col min="3073" max="3073" width="2.7109375" style="2" customWidth="1"/>
    <col min="3074" max="3074" width="17.7109375" style="2" bestFit="1" customWidth="1"/>
    <col min="3075" max="3075" width="11.5703125" style="2" customWidth="1"/>
    <col min="3076" max="3076" width="3.85546875" style="2" customWidth="1"/>
    <col min="3077" max="3077" width="18.5703125" style="2" bestFit="1" customWidth="1"/>
    <col min="3078" max="3078" width="3.85546875" style="2" customWidth="1"/>
    <col min="3079" max="3079" width="10.140625" style="2" bestFit="1" customWidth="1"/>
    <col min="3080" max="3080" width="13.28515625" style="2" bestFit="1" customWidth="1"/>
    <col min="3081" max="3081" width="11.5703125" style="2" bestFit="1" customWidth="1"/>
    <col min="3082" max="3082" width="16.140625" style="2" bestFit="1" customWidth="1"/>
    <col min="3083" max="3328" width="11.42578125" style="2"/>
    <col min="3329" max="3329" width="2.7109375" style="2" customWidth="1"/>
    <col min="3330" max="3330" width="17.7109375" style="2" bestFit="1" customWidth="1"/>
    <col min="3331" max="3331" width="11.5703125" style="2" customWidth="1"/>
    <col min="3332" max="3332" width="3.85546875" style="2" customWidth="1"/>
    <col min="3333" max="3333" width="18.5703125" style="2" bestFit="1" customWidth="1"/>
    <col min="3334" max="3334" width="3.85546875" style="2" customWidth="1"/>
    <col min="3335" max="3335" width="10.140625" style="2" bestFit="1" customWidth="1"/>
    <col min="3336" max="3336" width="13.28515625" style="2" bestFit="1" customWidth="1"/>
    <col min="3337" max="3337" width="11.5703125" style="2" bestFit="1" customWidth="1"/>
    <col min="3338" max="3338" width="16.140625" style="2" bestFit="1" customWidth="1"/>
    <col min="3339" max="3584" width="11.42578125" style="2"/>
    <col min="3585" max="3585" width="2.7109375" style="2" customWidth="1"/>
    <col min="3586" max="3586" width="17.7109375" style="2" bestFit="1" customWidth="1"/>
    <col min="3587" max="3587" width="11.5703125" style="2" customWidth="1"/>
    <col min="3588" max="3588" width="3.85546875" style="2" customWidth="1"/>
    <col min="3589" max="3589" width="18.5703125" style="2" bestFit="1" customWidth="1"/>
    <col min="3590" max="3590" width="3.85546875" style="2" customWidth="1"/>
    <col min="3591" max="3591" width="10.140625" style="2" bestFit="1" customWidth="1"/>
    <col min="3592" max="3592" width="13.28515625" style="2" bestFit="1" customWidth="1"/>
    <col min="3593" max="3593" width="11.5703125" style="2" bestFit="1" customWidth="1"/>
    <col min="3594" max="3594" width="16.140625" style="2" bestFit="1" customWidth="1"/>
    <col min="3595" max="3840" width="11.42578125" style="2"/>
    <col min="3841" max="3841" width="2.7109375" style="2" customWidth="1"/>
    <col min="3842" max="3842" width="17.7109375" style="2" bestFit="1" customWidth="1"/>
    <col min="3843" max="3843" width="11.5703125" style="2" customWidth="1"/>
    <col min="3844" max="3844" width="3.85546875" style="2" customWidth="1"/>
    <col min="3845" max="3845" width="18.5703125" style="2" bestFit="1" customWidth="1"/>
    <col min="3846" max="3846" width="3.85546875" style="2" customWidth="1"/>
    <col min="3847" max="3847" width="10.140625" style="2" bestFit="1" customWidth="1"/>
    <col min="3848" max="3848" width="13.28515625" style="2" bestFit="1" customWidth="1"/>
    <col min="3849" max="3849" width="11.5703125" style="2" bestFit="1" customWidth="1"/>
    <col min="3850" max="3850" width="16.140625" style="2" bestFit="1" customWidth="1"/>
    <col min="3851" max="4096" width="11.42578125" style="2"/>
    <col min="4097" max="4097" width="2.7109375" style="2" customWidth="1"/>
    <col min="4098" max="4098" width="17.7109375" style="2" bestFit="1" customWidth="1"/>
    <col min="4099" max="4099" width="11.5703125" style="2" customWidth="1"/>
    <col min="4100" max="4100" width="3.85546875" style="2" customWidth="1"/>
    <col min="4101" max="4101" width="18.5703125" style="2" bestFit="1" customWidth="1"/>
    <col min="4102" max="4102" width="3.85546875" style="2" customWidth="1"/>
    <col min="4103" max="4103" width="10.140625" style="2" bestFit="1" customWidth="1"/>
    <col min="4104" max="4104" width="13.28515625" style="2" bestFit="1" customWidth="1"/>
    <col min="4105" max="4105" width="11.5703125" style="2" bestFit="1" customWidth="1"/>
    <col min="4106" max="4106" width="16.140625" style="2" bestFit="1" customWidth="1"/>
    <col min="4107" max="4352" width="11.42578125" style="2"/>
    <col min="4353" max="4353" width="2.7109375" style="2" customWidth="1"/>
    <col min="4354" max="4354" width="17.7109375" style="2" bestFit="1" customWidth="1"/>
    <col min="4355" max="4355" width="11.5703125" style="2" customWidth="1"/>
    <col min="4356" max="4356" width="3.85546875" style="2" customWidth="1"/>
    <col min="4357" max="4357" width="18.5703125" style="2" bestFit="1" customWidth="1"/>
    <col min="4358" max="4358" width="3.85546875" style="2" customWidth="1"/>
    <col min="4359" max="4359" width="10.140625" style="2" bestFit="1" customWidth="1"/>
    <col min="4360" max="4360" width="13.28515625" style="2" bestFit="1" customWidth="1"/>
    <col min="4361" max="4361" width="11.5703125" style="2" bestFit="1" customWidth="1"/>
    <col min="4362" max="4362" width="16.140625" style="2" bestFit="1" customWidth="1"/>
    <col min="4363" max="4608" width="11.42578125" style="2"/>
    <col min="4609" max="4609" width="2.7109375" style="2" customWidth="1"/>
    <col min="4610" max="4610" width="17.7109375" style="2" bestFit="1" customWidth="1"/>
    <col min="4611" max="4611" width="11.5703125" style="2" customWidth="1"/>
    <col min="4612" max="4612" width="3.85546875" style="2" customWidth="1"/>
    <col min="4613" max="4613" width="18.5703125" style="2" bestFit="1" customWidth="1"/>
    <col min="4614" max="4614" width="3.85546875" style="2" customWidth="1"/>
    <col min="4615" max="4615" width="10.140625" style="2" bestFit="1" customWidth="1"/>
    <col min="4616" max="4616" width="13.28515625" style="2" bestFit="1" customWidth="1"/>
    <col min="4617" max="4617" width="11.5703125" style="2" bestFit="1" customWidth="1"/>
    <col min="4618" max="4618" width="16.140625" style="2" bestFit="1" customWidth="1"/>
    <col min="4619" max="4864" width="11.42578125" style="2"/>
    <col min="4865" max="4865" width="2.7109375" style="2" customWidth="1"/>
    <col min="4866" max="4866" width="17.7109375" style="2" bestFit="1" customWidth="1"/>
    <col min="4867" max="4867" width="11.5703125" style="2" customWidth="1"/>
    <col min="4868" max="4868" width="3.85546875" style="2" customWidth="1"/>
    <col min="4869" max="4869" width="18.5703125" style="2" bestFit="1" customWidth="1"/>
    <col min="4870" max="4870" width="3.85546875" style="2" customWidth="1"/>
    <col min="4871" max="4871" width="10.140625" style="2" bestFit="1" customWidth="1"/>
    <col min="4872" max="4872" width="13.28515625" style="2" bestFit="1" customWidth="1"/>
    <col min="4873" max="4873" width="11.5703125" style="2" bestFit="1" customWidth="1"/>
    <col min="4874" max="4874" width="16.140625" style="2" bestFit="1" customWidth="1"/>
    <col min="4875" max="5120" width="11.42578125" style="2"/>
    <col min="5121" max="5121" width="2.7109375" style="2" customWidth="1"/>
    <col min="5122" max="5122" width="17.7109375" style="2" bestFit="1" customWidth="1"/>
    <col min="5123" max="5123" width="11.5703125" style="2" customWidth="1"/>
    <col min="5124" max="5124" width="3.85546875" style="2" customWidth="1"/>
    <col min="5125" max="5125" width="18.5703125" style="2" bestFit="1" customWidth="1"/>
    <col min="5126" max="5126" width="3.85546875" style="2" customWidth="1"/>
    <col min="5127" max="5127" width="10.140625" style="2" bestFit="1" customWidth="1"/>
    <col min="5128" max="5128" width="13.28515625" style="2" bestFit="1" customWidth="1"/>
    <col min="5129" max="5129" width="11.5703125" style="2" bestFit="1" customWidth="1"/>
    <col min="5130" max="5130" width="16.140625" style="2" bestFit="1" customWidth="1"/>
    <col min="5131" max="5376" width="11.42578125" style="2"/>
    <col min="5377" max="5377" width="2.7109375" style="2" customWidth="1"/>
    <col min="5378" max="5378" width="17.7109375" style="2" bestFit="1" customWidth="1"/>
    <col min="5379" max="5379" width="11.5703125" style="2" customWidth="1"/>
    <col min="5380" max="5380" width="3.85546875" style="2" customWidth="1"/>
    <col min="5381" max="5381" width="18.5703125" style="2" bestFit="1" customWidth="1"/>
    <col min="5382" max="5382" width="3.85546875" style="2" customWidth="1"/>
    <col min="5383" max="5383" width="10.140625" style="2" bestFit="1" customWidth="1"/>
    <col min="5384" max="5384" width="13.28515625" style="2" bestFit="1" customWidth="1"/>
    <col min="5385" max="5385" width="11.5703125" style="2" bestFit="1" customWidth="1"/>
    <col min="5386" max="5386" width="16.140625" style="2" bestFit="1" customWidth="1"/>
    <col min="5387" max="5632" width="11.42578125" style="2"/>
    <col min="5633" max="5633" width="2.7109375" style="2" customWidth="1"/>
    <col min="5634" max="5634" width="17.7109375" style="2" bestFit="1" customWidth="1"/>
    <col min="5635" max="5635" width="11.5703125" style="2" customWidth="1"/>
    <col min="5636" max="5636" width="3.85546875" style="2" customWidth="1"/>
    <col min="5637" max="5637" width="18.5703125" style="2" bestFit="1" customWidth="1"/>
    <col min="5638" max="5638" width="3.85546875" style="2" customWidth="1"/>
    <col min="5639" max="5639" width="10.140625" style="2" bestFit="1" customWidth="1"/>
    <col min="5640" max="5640" width="13.28515625" style="2" bestFit="1" customWidth="1"/>
    <col min="5641" max="5641" width="11.5703125" style="2" bestFit="1" customWidth="1"/>
    <col min="5642" max="5642" width="16.140625" style="2" bestFit="1" customWidth="1"/>
    <col min="5643" max="5888" width="11.42578125" style="2"/>
    <col min="5889" max="5889" width="2.7109375" style="2" customWidth="1"/>
    <col min="5890" max="5890" width="17.7109375" style="2" bestFit="1" customWidth="1"/>
    <col min="5891" max="5891" width="11.5703125" style="2" customWidth="1"/>
    <col min="5892" max="5892" width="3.85546875" style="2" customWidth="1"/>
    <col min="5893" max="5893" width="18.5703125" style="2" bestFit="1" customWidth="1"/>
    <col min="5894" max="5894" width="3.85546875" style="2" customWidth="1"/>
    <col min="5895" max="5895" width="10.140625" style="2" bestFit="1" customWidth="1"/>
    <col min="5896" max="5896" width="13.28515625" style="2" bestFit="1" customWidth="1"/>
    <col min="5897" max="5897" width="11.5703125" style="2" bestFit="1" customWidth="1"/>
    <col min="5898" max="5898" width="16.140625" style="2" bestFit="1" customWidth="1"/>
    <col min="5899" max="6144" width="11.42578125" style="2"/>
    <col min="6145" max="6145" width="2.7109375" style="2" customWidth="1"/>
    <col min="6146" max="6146" width="17.7109375" style="2" bestFit="1" customWidth="1"/>
    <col min="6147" max="6147" width="11.5703125" style="2" customWidth="1"/>
    <col min="6148" max="6148" width="3.85546875" style="2" customWidth="1"/>
    <col min="6149" max="6149" width="18.5703125" style="2" bestFit="1" customWidth="1"/>
    <col min="6150" max="6150" width="3.85546875" style="2" customWidth="1"/>
    <col min="6151" max="6151" width="10.140625" style="2" bestFit="1" customWidth="1"/>
    <col min="6152" max="6152" width="13.28515625" style="2" bestFit="1" customWidth="1"/>
    <col min="6153" max="6153" width="11.5703125" style="2" bestFit="1" customWidth="1"/>
    <col min="6154" max="6154" width="16.140625" style="2" bestFit="1" customWidth="1"/>
    <col min="6155" max="6400" width="11.42578125" style="2"/>
    <col min="6401" max="6401" width="2.7109375" style="2" customWidth="1"/>
    <col min="6402" max="6402" width="17.7109375" style="2" bestFit="1" customWidth="1"/>
    <col min="6403" max="6403" width="11.5703125" style="2" customWidth="1"/>
    <col min="6404" max="6404" width="3.85546875" style="2" customWidth="1"/>
    <col min="6405" max="6405" width="18.5703125" style="2" bestFit="1" customWidth="1"/>
    <col min="6406" max="6406" width="3.85546875" style="2" customWidth="1"/>
    <col min="6407" max="6407" width="10.140625" style="2" bestFit="1" customWidth="1"/>
    <col min="6408" max="6408" width="13.28515625" style="2" bestFit="1" customWidth="1"/>
    <col min="6409" max="6409" width="11.5703125" style="2" bestFit="1" customWidth="1"/>
    <col min="6410" max="6410" width="16.140625" style="2" bestFit="1" customWidth="1"/>
    <col min="6411" max="6656" width="11.42578125" style="2"/>
    <col min="6657" max="6657" width="2.7109375" style="2" customWidth="1"/>
    <col min="6658" max="6658" width="17.7109375" style="2" bestFit="1" customWidth="1"/>
    <col min="6659" max="6659" width="11.5703125" style="2" customWidth="1"/>
    <col min="6660" max="6660" width="3.85546875" style="2" customWidth="1"/>
    <col min="6661" max="6661" width="18.5703125" style="2" bestFit="1" customWidth="1"/>
    <col min="6662" max="6662" width="3.85546875" style="2" customWidth="1"/>
    <col min="6663" max="6663" width="10.140625" style="2" bestFit="1" customWidth="1"/>
    <col min="6664" max="6664" width="13.28515625" style="2" bestFit="1" customWidth="1"/>
    <col min="6665" max="6665" width="11.5703125" style="2" bestFit="1" customWidth="1"/>
    <col min="6666" max="6666" width="16.140625" style="2" bestFit="1" customWidth="1"/>
    <col min="6667" max="6912" width="11.42578125" style="2"/>
    <col min="6913" max="6913" width="2.7109375" style="2" customWidth="1"/>
    <col min="6914" max="6914" width="17.7109375" style="2" bestFit="1" customWidth="1"/>
    <col min="6915" max="6915" width="11.5703125" style="2" customWidth="1"/>
    <col min="6916" max="6916" width="3.85546875" style="2" customWidth="1"/>
    <col min="6917" max="6917" width="18.5703125" style="2" bestFit="1" customWidth="1"/>
    <col min="6918" max="6918" width="3.85546875" style="2" customWidth="1"/>
    <col min="6919" max="6919" width="10.140625" style="2" bestFit="1" customWidth="1"/>
    <col min="6920" max="6920" width="13.28515625" style="2" bestFit="1" customWidth="1"/>
    <col min="6921" max="6921" width="11.5703125" style="2" bestFit="1" customWidth="1"/>
    <col min="6922" max="6922" width="16.140625" style="2" bestFit="1" customWidth="1"/>
    <col min="6923" max="7168" width="11.42578125" style="2"/>
    <col min="7169" max="7169" width="2.7109375" style="2" customWidth="1"/>
    <col min="7170" max="7170" width="17.7109375" style="2" bestFit="1" customWidth="1"/>
    <col min="7171" max="7171" width="11.5703125" style="2" customWidth="1"/>
    <col min="7172" max="7172" width="3.85546875" style="2" customWidth="1"/>
    <col min="7173" max="7173" width="18.5703125" style="2" bestFit="1" customWidth="1"/>
    <col min="7174" max="7174" width="3.85546875" style="2" customWidth="1"/>
    <col min="7175" max="7175" width="10.140625" style="2" bestFit="1" customWidth="1"/>
    <col min="7176" max="7176" width="13.28515625" style="2" bestFit="1" customWidth="1"/>
    <col min="7177" max="7177" width="11.5703125" style="2" bestFit="1" customWidth="1"/>
    <col min="7178" max="7178" width="16.140625" style="2" bestFit="1" customWidth="1"/>
    <col min="7179" max="7424" width="11.42578125" style="2"/>
    <col min="7425" max="7425" width="2.7109375" style="2" customWidth="1"/>
    <col min="7426" max="7426" width="17.7109375" style="2" bestFit="1" customWidth="1"/>
    <col min="7427" max="7427" width="11.5703125" style="2" customWidth="1"/>
    <col min="7428" max="7428" width="3.85546875" style="2" customWidth="1"/>
    <col min="7429" max="7429" width="18.5703125" style="2" bestFit="1" customWidth="1"/>
    <col min="7430" max="7430" width="3.85546875" style="2" customWidth="1"/>
    <col min="7431" max="7431" width="10.140625" style="2" bestFit="1" customWidth="1"/>
    <col min="7432" max="7432" width="13.28515625" style="2" bestFit="1" customWidth="1"/>
    <col min="7433" max="7433" width="11.5703125" style="2" bestFit="1" customWidth="1"/>
    <col min="7434" max="7434" width="16.140625" style="2" bestFit="1" customWidth="1"/>
    <col min="7435" max="7680" width="11.42578125" style="2"/>
    <col min="7681" max="7681" width="2.7109375" style="2" customWidth="1"/>
    <col min="7682" max="7682" width="17.7109375" style="2" bestFit="1" customWidth="1"/>
    <col min="7683" max="7683" width="11.5703125" style="2" customWidth="1"/>
    <col min="7684" max="7684" width="3.85546875" style="2" customWidth="1"/>
    <col min="7685" max="7685" width="18.5703125" style="2" bestFit="1" customWidth="1"/>
    <col min="7686" max="7686" width="3.85546875" style="2" customWidth="1"/>
    <col min="7687" max="7687" width="10.140625" style="2" bestFit="1" customWidth="1"/>
    <col min="7688" max="7688" width="13.28515625" style="2" bestFit="1" customWidth="1"/>
    <col min="7689" max="7689" width="11.5703125" style="2" bestFit="1" customWidth="1"/>
    <col min="7690" max="7690" width="16.140625" style="2" bestFit="1" customWidth="1"/>
    <col min="7691" max="7936" width="11.42578125" style="2"/>
    <col min="7937" max="7937" width="2.7109375" style="2" customWidth="1"/>
    <col min="7938" max="7938" width="17.7109375" style="2" bestFit="1" customWidth="1"/>
    <col min="7939" max="7939" width="11.5703125" style="2" customWidth="1"/>
    <col min="7940" max="7940" width="3.85546875" style="2" customWidth="1"/>
    <col min="7941" max="7941" width="18.5703125" style="2" bestFit="1" customWidth="1"/>
    <col min="7942" max="7942" width="3.85546875" style="2" customWidth="1"/>
    <col min="7943" max="7943" width="10.140625" style="2" bestFit="1" customWidth="1"/>
    <col min="7944" max="7944" width="13.28515625" style="2" bestFit="1" customWidth="1"/>
    <col min="7945" max="7945" width="11.5703125" style="2" bestFit="1" customWidth="1"/>
    <col min="7946" max="7946" width="16.140625" style="2" bestFit="1" customWidth="1"/>
    <col min="7947" max="8192" width="11.42578125" style="2"/>
    <col min="8193" max="8193" width="2.7109375" style="2" customWidth="1"/>
    <col min="8194" max="8194" width="17.7109375" style="2" bestFit="1" customWidth="1"/>
    <col min="8195" max="8195" width="11.5703125" style="2" customWidth="1"/>
    <col min="8196" max="8196" width="3.85546875" style="2" customWidth="1"/>
    <col min="8197" max="8197" width="18.5703125" style="2" bestFit="1" customWidth="1"/>
    <col min="8198" max="8198" width="3.85546875" style="2" customWidth="1"/>
    <col min="8199" max="8199" width="10.140625" style="2" bestFit="1" customWidth="1"/>
    <col min="8200" max="8200" width="13.28515625" style="2" bestFit="1" customWidth="1"/>
    <col min="8201" max="8201" width="11.5703125" style="2" bestFit="1" customWidth="1"/>
    <col min="8202" max="8202" width="16.140625" style="2" bestFit="1" customWidth="1"/>
    <col min="8203" max="8448" width="11.42578125" style="2"/>
    <col min="8449" max="8449" width="2.7109375" style="2" customWidth="1"/>
    <col min="8450" max="8450" width="17.7109375" style="2" bestFit="1" customWidth="1"/>
    <col min="8451" max="8451" width="11.5703125" style="2" customWidth="1"/>
    <col min="8452" max="8452" width="3.85546875" style="2" customWidth="1"/>
    <col min="8453" max="8453" width="18.5703125" style="2" bestFit="1" customWidth="1"/>
    <col min="8454" max="8454" width="3.85546875" style="2" customWidth="1"/>
    <col min="8455" max="8455" width="10.140625" style="2" bestFit="1" customWidth="1"/>
    <col min="8456" max="8456" width="13.28515625" style="2" bestFit="1" customWidth="1"/>
    <col min="8457" max="8457" width="11.5703125" style="2" bestFit="1" customWidth="1"/>
    <col min="8458" max="8458" width="16.140625" style="2" bestFit="1" customWidth="1"/>
    <col min="8459" max="8704" width="11.42578125" style="2"/>
    <col min="8705" max="8705" width="2.7109375" style="2" customWidth="1"/>
    <col min="8706" max="8706" width="17.7109375" style="2" bestFit="1" customWidth="1"/>
    <col min="8707" max="8707" width="11.5703125" style="2" customWidth="1"/>
    <col min="8708" max="8708" width="3.85546875" style="2" customWidth="1"/>
    <col min="8709" max="8709" width="18.5703125" style="2" bestFit="1" customWidth="1"/>
    <col min="8710" max="8710" width="3.85546875" style="2" customWidth="1"/>
    <col min="8711" max="8711" width="10.140625" style="2" bestFit="1" customWidth="1"/>
    <col min="8712" max="8712" width="13.28515625" style="2" bestFit="1" customWidth="1"/>
    <col min="8713" max="8713" width="11.5703125" style="2" bestFit="1" customWidth="1"/>
    <col min="8714" max="8714" width="16.140625" style="2" bestFit="1" customWidth="1"/>
    <col min="8715" max="8960" width="11.42578125" style="2"/>
    <col min="8961" max="8961" width="2.7109375" style="2" customWidth="1"/>
    <col min="8962" max="8962" width="17.7109375" style="2" bestFit="1" customWidth="1"/>
    <col min="8963" max="8963" width="11.5703125" style="2" customWidth="1"/>
    <col min="8964" max="8964" width="3.85546875" style="2" customWidth="1"/>
    <col min="8965" max="8965" width="18.5703125" style="2" bestFit="1" customWidth="1"/>
    <col min="8966" max="8966" width="3.85546875" style="2" customWidth="1"/>
    <col min="8967" max="8967" width="10.140625" style="2" bestFit="1" customWidth="1"/>
    <col min="8968" max="8968" width="13.28515625" style="2" bestFit="1" customWidth="1"/>
    <col min="8969" max="8969" width="11.5703125" style="2" bestFit="1" customWidth="1"/>
    <col min="8970" max="8970" width="16.140625" style="2" bestFit="1" customWidth="1"/>
    <col min="8971" max="9216" width="11.42578125" style="2"/>
    <col min="9217" max="9217" width="2.7109375" style="2" customWidth="1"/>
    <col min="9218" max="9218" width="17.7109375" style="2" bestFit="1" customWidth="1"/>
    <col min="9219" max="9219" width="11.5703125" style="2" customWidth="1"/>
    <col min="9220" max="9220" width="3.85546875" style="2" customWidth="1"/>
    <col min="9221" max="9221" width="18.5703125" style="2" bestFit="1" customWidth="1"/>
    <col min="9222" max="9222" width="3.85546875" style="2" customWidth="1"/>
    <col min="9223" max="9223" width="10.140625" style="2" bestFit="1" customWidth="1"/>
    <col min="9224" max="9224" width="13.28515625" style="2" bestFit="1" customWidth="1"/>
    <col min="9225" max="9225" width="11.5703125" style="2" bestFit="1" customWidth="1"/>
    <col min="9226" max="9226" width="16.140625" style="2" bestFit="1" customWidth="1"/>
    <col min="9227" max="9472" width="11.42578125" style="2"/>
    <col min="9473" max="9473" width="2.7109375" style="2" customWidth="1"/>
    <col min="9474" max="9474" width="17.7109375" style="2" bestFit="1" customWidth="1"/>
    <col min="9475" max="9475" width="11.5703125" style="2" customWidth="1"/>
    <col min="9476" max="9476" width="3.85546875" style="2" customWidth="1"/>
    <col min="9477" max="9477" width="18.5703125" style="2" bestFit="1" customWidth="1"/>
    <col min="9478" max="9478" width="3.85546875" style="2" customWidth="1"/>
    <col min="9479" max="9479" width="10.140625" style="2" bestFit="1" customWidth="1"/>
    <col min="9480" max="9480" width="13.28515625" style="2" bestFit="1" customWidth="1"/>
    <col min="9481" max="9481" width="11.5703125" style="2" bestFit="1" customWidth="1"/>
    <col min="9482" max="9482" width="16.140625" style="2" bestFit="1" customWidth="1"/>
    <col min="9483" max="9728" width="11.42578125" style="2"/>
    <col min="9729" max="9729" width="2.7109375" style="2" customWidth="1"/>
    <col min="9730" max="9730" width="17.7109375" style="2" bestFit="1" customWidth="1"/>
    <col min="9731" max="9731" width="11.5703125" style="2" customWidth="1"/>
    <col min="9732" max="9732" width="3.85546875" style="2" customWidth="1"/>
    <col min="9733" max="9733" width="18.5703125" style="2" bestFit="1" customWidth="1"/>
    <col min="9734" max="9734" width="3.85546875" style="2" customWidth="1"/>
    <col min="9735" max="9735" width="10.140625" style="2" bestFit="1" customWidth="1"/>
    <col min="9736" max="9736" width="13.28515625" style="2" bestFit="1" customWidth="1"/>
    <col min="9737" max="9737" width="11.5703125" style="2" bestFit="1" customWidth="1"/>
    <col min="9738" max="9738" width="16.140625" style="2" bestFit="1" customWidth="1"/>
    <col min="9739" max="9984" width="11.42578125" style="2"/>
    <col min="9985" max="9985" width="2.7109375" style="2" customWidth="1"/>
    <col min="9986" max="9986" width="17.7109375" style="2" bestFit="1" customWidth="1"/>
    <col min="9987" max="9987" width="11.5703125" style="2" customWidth="1"/>
    <col min="9988" max="9988" width="3.85546875" style="2" customWidth="1"/>
    <col min="9989" max="9989" width="18.5703125" style="2" bestFit="1" customWidth="1"/>
    <col min="9990" max="9990" width="3.85546875" style="2" customWidth="1"/>
    <col min="9991" max="9991" width="10.140625" style="2" bestFit="1" customWidth="1"/>
    <col min="9992" max="9992" width="13.28515625" style="2" bestFit="1" customWidth="1"/>
    <col min="9993" max="9993" width="11.5703125" style="2" bestFit="1" customWidth="1"/>
    <col min="9994" max="9994" width="16.140625" style="2" bestFit="1" customWidth="1"/>
    <col min="9995" max="10240" width="11.42578125" style="2"/>
    <col min="10241" max="10241" width="2.7109375" style="2" customWidth="1"/>
    <col min="10242" max="10242" width="17.7109375" style="2" bestFit="1" customWidth="1"/>
    <col min="10243" max="10243" width="11.5703125" style="2" customWidth="1"/>
    <col min="10244" max="10244" width="3.85546875" style="2" customWidth="1"/>
    <col min="10245" max="10245" width="18.5703125" style="2" bestFit="1" customWidth="1"/>
    <col min="10246" max="10246" width="3.85546875" style="2" customWidth="1"/>
    <col min="10247" max="10247" width="10.140625" style="2" bestFit="1" customWidth="1"/>
    <col min="10248" max="10248" width="13.28515625" style="2" bestFit="1" customWidth="1"/>
    <col min="10249" max="10249" width="11.5703125" style="2" bestFit="1" customWidth="1"/>
    <col min="10250" max="10250" width="16.140625" style="2" bestFit="1" customWidth="1"/>
    <col min="10251" max="10496" width="11.42578125" style="2"/>
    <col min="10497" max="10497" width="2.7109375" style="2" customWidth="1"/>
    <col min="10498" max="10498" width="17.7109375" style="2" bestFit="1" customWidth="1"/>
    <col min="10499" max="10499" width="11.5703125" style="2" customWidth="1"/>
    <col min="10500" max="10500" width="3.85546875" style="2" customWidth="1"/>
    <col min="10501" max="10501" width="18.5703125" style="2" bestFit="1" customWidth="1"/>
    <col min="10502" max="10502" width="3.85546875" style="2" customWidth="1"/>
    <col min="10503" max="10503" width="10.140625" style="2" bestFit="1" customWidth="1"/>
    <col min="10504" max="10504" width="13.28515625" style="2" bestFit="1" customWidth="1"/>
    <col min="10505" max="10505" width="11.5703125" style="2" bestFit="1" customWidth="1"/>
    <col min="10506" max="10506" width="16.140625" style="2" bestFit="1" customWidth="1"/>
    <col min="10507" max="10752" width="11.42578125" style="2"/>
    <col min="10753" max="10753" width="2.7109375" style="2" customWidth="1"/>
    <col min="10754" max="10754" width="17.7109375" style="2" bestFit="1" customWidth="1"/>
    <col min="10755" max="10755" width="11.5703125" style="2" customWidth="1"/>
    <col min="10756" max="10756" width="3.85546875" style="2" customWidth="1"/>
    <col min="10757" max="10757" width="18.5703125" style="2" bestFit="1" customWidth="1"/>
    <col min="10758" max="10758" width="3.85546875" style="2" customWidth="1"/>
    <col min="10759" max="10759" width="10.140625" style="2" bestFit="1" customWidth="1"/>
    <col min="10760" max="10760" width="13.28515625" style="2" bestFit="1" customWidth="1"/>
    <col min="10761" max="10761" width="11.5703125" style="2" bestFit="1" customWidth="1"/>
    <col min="10762" max="10762" width="16.140625" style="2" bestFit="1" customWidth="1"/>
    <col min="10763" max="11008" width="11.42578125" style="2"/>
    <col min="11009" max="11009" width="2.7109375" style="2" customWidth="1"/>
    <col min="11010" max="11010" width="17.7109375" style="2" bestFit="1" customWidth="1"/>
    <col min="11011" max="11011" width="11.5703125" style="2" customWidth="1"/>
    <col min="11012" max="11012" width="3.85546875" style="2" customWidth="1"/>
    <col min="11013" max="11013" width="18.5703125" style="2" bestFit="1" customWidth="1"/>
    <col min="11014" max="11014" width="3.85546875" style="2" customWidth="1"/>
    <col min="11015" max="11015" width="10.140625" style="2" bestFit="1" customWidth="1"/>
    <col min="11016" max="11016" width="13.28515625" style="2" bestFit="1" customWidth="1"/>
    <col min="11017" max="11017" width="11.5703125" style="2" bestFit="1" customWidth="1"/>
    <col min="11018" max="11018" width="16.140625" style="2" bestFit="1" customWidth="1"/>
    <col min="11019" max="11264" width="11.42578125" style="2"/>
    <col min="11265" max="11265" width="2.7109375" style="2" customWidth="1"/>
    <col min="11266" max="11266" width="17.7109375" style="2" bestFit="1" customWidth="1"/>
    <col min="11267" max="11267" width="11.5703125" style="2" customWidth="1"/>
    <col min="11268" max="11268" width="3.85546875" style="2" customWidth="1"/>
    <col min="11269" max="11269" width="18.5703125" style="2" bestFit="1" customWidth="1"/>
    <col min="11270" max="11270" width="3.85546875" style="2" customWidth="1"/>
    <col min="11271" max="11271" width="10.140625" style="2" bestFit="1" customWidth="1"/>
    <col min="11272" max="11272" width="13.28515625" style="2" bestFit="1" customWidth="1"/>
    <col min="11273" max="11273" width="11.5703125" style="2" bestFit="1" customWidth="1"/>
    <col min="11274" max="11274" width="16.140625" style="2" bestFit="1" customWidth="1"/>
    <col min="11275" max="11520" width="11.42578125" style="2"/>
    <col min="11521" max="11521" width="2.7109375" style="2" customWidth="1"/>
    <col min="11522" max="11522" width="17.7109375" style="2" bestFit="1" customWidth="1"/>
    <col min="11523" max="11523" width="11.5703125" style="2" customWidth="1"/>
    <col min="11524" max="11524" width="3.85546875" style="2" customWidth="1"/>
    <col min="11525" max="11525" width="18.5703125" style="2" bestFit="1" customWidth="1"/>
    <col min="11526" max="11526" width="3.85546875" style="2" customWidth="1"/>
    <col min="11527" max="11527" width="10.140625" style="2" bestFit="1" customWidth="1"/>
    <col min="11528" max="11528" width="13.28515625" style="2" bestFit="1" customWidth="1"/>
    <col min="11529" max="11529" width="11.5703125" style="2" bestFit="1" customWidth="1"/>
    <col min="11530" max="11530" width="16.140625" style="2" bestFit="1" customWidth="1"/>
    <col min="11531" max="11776" width="11.42578125" style="2"/>
    <col min="11777" max="11777" width="2.7109375" style="2" customWidth="1"/>
    <col min="11778" max="11778" width="17.7109375" style="2" bestFit="1" customWidth="1"/>
    <col min="11779" max="11779" width="11.5703125" style="2" customWidth="1"/>
    <col min="11780" max="11780" width="3.85546875" style="2" customWidth="1"/>
    <col min="11781" max="11781" width="18.5703125" style="2" bestFit="1" customWidth="1"/>
    <col min="11782" max="11782" width="3.85546875" style="2" customWidth="1"/>
    <col min="11783" max="11783" width="10.140625" style="2" bestFit="1" customWidth="1"/>
    <col min="11784" max="11784" width="13.28515625" style="2" bestFit="1" customWidth="1"/>
    <col min="11785" max="11785" width="11.5703125" style="2" bestFit="1" customWidth="1"/>
    <col min="11786" max="11786" width="16.140625" style="2" bestFit="1" customWidth="1"/>
    <col min="11787" max="12032" width="11.42578125" style="2"/>
    <col min="12033" max="12033" width="2.7109375" style="2" customWidth="1"/>
    <col min="12034" max="12034" width="17.7109375" style="2" bestFit="1" customWidth="1"/>
    <col min="12035" max="12035" width="11.5703125" style="2" customWidth="1"/>
    <col min="12036" max="12036" width="3.85546875" style="2" customWidth="1"/>
    <col min="12037" max="12037" width="18.5703125" style="2" bestFit="1" customWidth="1"/>
    <col min="12038" max="12038" width="3.85546875" style="2" customWidth="1"/>
    <col min="12039" max="12039" width="10.140625" style="2" bestFit="1" customWidth="1"/>
    <col min="12040" max="12040" width="13.28515625" style="2" bestFit="1" customWidth="1"/>
    <col min="12041" max="12041" width="11.5703125" style="2" bestFit="1" customWidth="1"/>
    <col min="12042" max="12042" width="16.140625" style="2" bestFit="1" customWidth="1"/>
    <col min="12043" max="12288" width="11.42578125" style="2"/>
    <col min="12289" max="12289" width="2.7109375" style="2" customWidth="1"/>
    <col min="12290" max="12290" width="17.7109375" style="2" bestFit="1" customWidth="1"/>
    <col min="12291" max="12291" width="11.5703125" style="2" customWidth="1"/>
    <col min="12292" max="12292" width="3.85546875" style="2" customWidth="1"/>
    <col min="12293" max="12293" width="18.5703125" style="2" bestFit="1" customWidth="1"/>
    <col min="12294" max="12294" width="3.85546875" style="2" customWidth="1"/>
    <col min="12295" max="12295" width="10.140625" style="2" bestFit="1" customWidth="1"/>
    <col min="12296" max="12296" width="13.28515625" style="2" bestFit="1" customWidth="1"/>
    <col min="12297" max="12297" width="11.5703125" style="2" bestFit="1" customWidth="1"/>
    <col min="12298" max="12298" width="16.140625" style="2" bestFit="1" customWidth="1"/>
    <col min="12299" max="12544" width="11.42578125" style="2"/>
    <col min="12545" max="12545" width="2.7109375" style="2" customWidth="1"/>
    <col min="12546" max="12546" width="17.7109375" style="2" bestFit="1" customWidth="1"/>
    <col min="12547" max="12547" width="11.5703125" style="2" customWidth="1"/>
    <col min="12548" max="12548" width="3.85546875" style="2" customWidth="1"/>
    <col min="12549" max="12549" width="18.5703125" style="2" bestFit="1" customWidth="1"/>
    <col min="12550" max="12550" width="3.85546875" style="2" customWidth="1"/>
    <col min="12551" max="12551" width="10.140625" style="2" bestFit="1" customWidth="1"/>
    <col min="12552" max="12552" width="13.28515625" style="2" bestFit="1" customWidth="1"/>
    <col min="12553" max="12553" width="11.5703125" style="2" bestFit="1" customWidth="1"/>
    <col min="12554" max="12554" width="16.140625" style="2" bestFit="1" customWidth="1"/>
    <col min="12555" max="12800" width="11.42578125" style="2"/>
    <col min="12801" max="12801" width="2.7109375" style="2" customWidth="1"/>
    <col min="12802" max="12802" width="17.7109375" style="2" bestFit="1" customWidth="1"/>
    <col min="12803" max="12803" width="11.5703125" style="2" customWidth="1"/>
    <col min="12804" max="12804" width="3.85546875" style="2" customWidth="1"/>
    <col min="12805" max="12805" width="18.5703125" style="2" bestFit="1" customWidth="1"/>
    <col min="12806" max="12806" width="3.85546875" style="2" customWidth="1"/>
    <col min="12807" max="12807" width="10.140625" style="2" bestFit="1" customWidth="1"/>
    <col min="12808" max="12808" width="13.28515625" style="2" bestFit="1" customWidth="1"/>
    <col min="12809" max="12809" width="11.5703125" style="2" bestFit="1" customWidth="1"/>
    <col min="12810" max="12810" width="16.140625" style="2" bestFit="1" customWidth="1"/>
    <col min="12811" max="13056" width="11.42578125" style="2"/>
    <col min="13057" max="13057" width="2.7109375" style="2" customWidth="1"/>
    <col min="13058" max="13058" width="17.7109375" style="2" bestFit="1" customWidth="1"/>
    <col min="13059" max="13059" width="11.5703125" style="2" customWidth="1"/>
    <col min="13060" max="13060" width="3.85546875" style="2" customWidth="1"/>
    <col min="13061" max="13061" width="18.5703125" style="2" bestFit="1" customWidth="1"/>
    <col min="13062" max="13062" width="3.85546875" style="2" customWidth="1"/>
    <col min="13063" max="13063" width="10.140625" style="2" bestFit="1" customWidth="1"/>
    <col min="13064" max="13064" width="13.28515625" style="2" bestFit="1" customWidth="1"/>
    <col min="13065" max="13065" width="11.5703125" style="2" bestFit="1" customWidth="1"/>
    <col min="13066" max="13066" width="16.140625" style="2" bestFit="1" customWidth="1"/>
    <col min="13067" max="13312" width="11.42578125" style="2"/>
    <col min="13313" max="13313" width="2.7109375" style="2" customWidth="1"/>
    <col min="13314" max="13314" width="17.7109375" style="2" bestFit="1" customWidth="1"/>
    <col min="13315" max="13315" width="11.5703125" style="2" customWidth="1"/>
    <col min="13316" max="13316" width="3.85546875" style="2" customWidth="1"/>
    <col min="13317" max="13317" width="18.5703125" style="2" bestFit="1" customWidth="1"/>
    <col min="13318" max="13318" width="3.85546875" style="2" customWidth="1"/>
    <col min="13319" max="13319" width="10.140625" style="2" bestFit="1" customWidth="1"/>
    <col min="13320" max="13320" width="13.28515625" style="2" bestFit="1" customWidth="1"/>
    <col min="13321" max="13321" width="11.5703125" style="2" bestFit="1" customWidth="1"/>
    <col min="13322" max="13322" width="16.140625" style="2" bestFit="1" customWidth="1"/>
    <col min="13323" max="13568" width="11.42578125" style="2"/>
    <col min="13569" max="13569" width="2.7109375" style="2" customWidth="1"/>
    <col min="13570" max="13570" width="17.7109375" style="2" bestFit="1" customWidth="1"/>
    <col min="13571" max="13571" width="11.5703125" style="2" customWidth="1"/>
    <col min="13572" max="13572" width="3.85546875" style="2" customWidth="1"/>
    <col min="13573" max="13573" width="18.5703125" style="2" bestFit="1" customWidth="1"/>
    <col min="13574" max="13574" width="3.85546875" style="2" customWidth="1"/>
    <col min="13575" max="13575" width="10.140625" style="2" bestFit="1" customWidth="1"/>
    <col min="13576" max="13576" width="13.28515625" style="2" bestFit="1" customWidth="1"/>
    <col min="13577" max="13577" width="11.5703125" style="2" bestFit="1" customWidth="1"/>
    <col min="13578" max="13578" width="16.140625" style="2" bestFit="1" customWidth="1"/>
    <col min="13579" max="13824" width="11.42578125" style="2"/>
    <col min="13825" max="13825" width="2.7109375" style="2" customWidth="1"/>
    <col min="13826" max="13826" width="17.7109375" style="2" bestFit="1" customWidth="1"/>
    <col min="13827" max="13827" width="11.5703125" style="2" customWidth="1"/>
    <col min="13828" max="13828" width="3.85546875" style="2" customWidth="1"/>
    <col min="13829" max="13829" width="18.5703125" style="2" bestFit="1" customWidth="1"/>
    <col min="13830" max="13830" width="3.85546875" style="2" customWidth="1"/>
    <col min="13831" max="13831" width="10.140625" style="2" bestFit="1" customWidth="1"/>
    <col min="13832" max="13832" width="13.28515625" style="2" bestFit="1" customWidth="1"/>
    <col min="13833" max="13833" width="11.5703125" style="2" bestFit="1" customWidth="1"/>
    <col min="13834" max="13834" width="16.140625" style="2" bestFit="1" customWidth="1"/>
    <col min="13835" max="14080" width="11.42578125" style="2"/>
    <col min="14081" max="14081" width="2.7109375" style="2" customWidth="1"/>
    <col min="14082" max="14082" width="17.7109375" style="2" bestFit="1" customWidth="1"/>
    <col min="14083" max="14083" width="11.5703125" style="2" customWidth="1"/>
    <col min="14084" max="14084" width="3.85546875" style="2" customWidth="1"/>
    <col min="14085" max="14085" width="18.5703125" style="2" bestFit="1" customWidth="1"/>
    <col min="14086" max="14086" width="3.85546875" style="2" customWidth="1"/>
    <col min="14087" max="14087" width="10.140625" style="2" bestFit="1" customWidth="1"/>
    <col min="14088" max="14088" width="13.28515625" style="2" bestFit="1" customWidth="1"/>
    <col min="14089" max="14089" width="11.5703125" style="2" bestFit="1" customWidth="1"/>
    <col min="14090" max="14090" width="16.140625" style="2" bestFit="1" customWidth="1"/>
    <col min="14091" max="14336" width="11.42578125" style="2"/>
    <col min="14337" max="14337" width="2.7109375" style="2" customWidth="1"/>
    <col min="14338" max="14338" width="17.7109375" style="2" bestFit="1" customWidth="1"/>
    <col min="14339" max="14339" width="11.5703125" style="2" customWidth="1"/>
    <col min="14340" max="14340" width="3.85546875" style="2" customWidth="1"/>
    <col min="14341" max="14341" width="18.5703125" style="2" bestFit="1" customWidth="1"/>
    <col min="14342" max="14342" width="3.85546875" style="2" customWidth="1"/>
    <col min="14343" max="14343" width="10.140625" style="2" bestFit="1" customWidth="1"/>
    <col min="14344" max="14344" width="13.28515625" style="2" bestFit="1" customWidth="1"/>
    <col min="14345" max="14345" width="11.5703125" style="2" bestFit="1" customWidth="1"/>
    <col min="14346" max="14346" width="16.140625" style="2" bestFit="1" customWidth="1"/>
    <col min="14347" max="14592" width="11.42578125" style="2"/>
    <col min="14593" max="14593" width="2.7109375" style="2" customWidth="1"/>
    <col min="14594" max="14594" width="17.7109375" style="2" bestFit="1" customWidth="1"/>
    <col min="14595" max="14595" width="11.5703125" style="2" customWidth="1"/>
    <col min="14596" max="14596" width="3.85546875" style="2" customWidth="1"/>
    <col min="14597" max="14597" width="18.5703125" style="2" bestFit="1" customWidth="1"/>
    <col min="14598" max="14598" width="3.85546875" style="2" customWidth="1"/>
    <col min="14599" max="14599" width="10.140625" style="2" bestFit="1" customWidth="1"/>
    <col min="14600" max="14600" width="13.28515625" style="2" bestFit="1" customWidth="1"/>
    <col min="14601" max="14601" width="11.5703125" style="2" bestFit="1" customWidth="1"/>
    <col min="14602" max="14602" width="16.140625" style="2" bestFit="1" customWidth="1"/>
    <col min="14603" max="14848" width="11.42578125" style="2"/>
    <col min="14849" max="14849" width="2.7109375" style="2" customWidth="1"/>
    <col min="14850" max="14850" width="17.7109375" style="2" bestFit="1" customWidth="1"/>
    <col min="14851" max="14851" width="11.5703125" style="2" customWidth="1"/>
    <col min="14852" max="14852" width="3.85546875" style="2" customWidth="1"/>
    <col min="14853" max="14853" width="18.5703125" style="2" bestFit="1" customWidth="1"/>
    <col min="14854" max="14854" width="3.85546875" style="2" customWidth="1"/>
    <col min="14855" max="14855" width="10.140625" style="2" bestFit="1" customWidth="1"/>
    <col min="14856" max="14856" width="13.28515625" style="2" bestFit="1" customWidth="1"/>
    <col min="14857" max="14857" width="11.5703125" style="2" bestFit="1" customWidth="1"/>
    <col min="14858" max="14858" width="16.140625" style="2" bestFit="1" customWidth="1"/>
    <col min="14859" max="15104" width="11.42578125" style="2"/>
    <col min="15105" max="15105" width="2.7109375" style="2" customWidth="1"/>
    <col min="15106" max="15106" width="17.7109375" style="2" bestFit="1" customWidth="1"/>
    <col min="15107" max="15107" width="11.5703125" style="2" customWidth="1"/>
    <col min="15108" max="15108" width="3.85546875" style="2" customWidth="1"/>
    <col min="15109" max="15109" width="18.5703125" style="2" bestFit="1" customWidth="1"/>
    <col min="15110" max="15110" width="3.85546875" style="2" customWidth="1"/>
    <col min="15111" max="15111" width="10.140625" style="2" bestFit="1" customWidth="1"/>
    <col min="15112" max="15112" width="13.28515625" style="2" bestFit="1" customWidth="1"/>
    <col min="15113" max="15113" width="11.5703125" style="2" bestFit="1" customWidth="1"/>
    <col min="15114" max="15114" width="16.140625" style="2" bestFit="1" customWidth="1"/>
    <col min="15115" max="15360" width="11.42578125" style="2"/>
    <col min="15361" max="15361" width="2.7109375" style="2" customWidth="1"/>
    <col min="15362" max="15362" width="17.7109375" style="2" bestFit="1" customWidth="1"/>
    <col min="15363" max="15363" width="11.5703125" style="2" customWidth="1"/>
    <col min="15364" max="15364" width="3.85546875" style="2" customWidth="1"/>
    <col min="15365" max="15365" width="18.5703125" style="2" bestFit="1" customWidth="1"/>
    <col min="15366" max="15366" width="3.85546875" style="2" customWidth="1"/>
    <col min="15367" max="15367" width="10.140625" style="2" bestFit="1" customWidth="1"/>
    <col min="15368" max="15368" width="13.28515625" style="2" bestFit="1" customWidth="1"/>
    <col min="15369" max="15369" width="11.5703125" style="2" bestFit="1" customWidth="1"/>
    <col min="15370" max="15370" width="16.140625" style="2" bestFit="1" customWidth="1"/>
    <col min="15371" max="15616" width="11.42578125" style="2"/>
    <col min="15617" max="15617" width="2.7109375" style="2" customWidth="1"/>
    <col min="15618" max="15618" width="17.7109375" style="2" bestFit="1" customWidth="1"/>
    <col min="15619" max="15619" width="11.5703125" style="2" customWidth="1"/>
    <col min="15620" max="15620" width="3.85546875" style="2" customWidth="1"/>
    <col min="15621" max="15621" width="18.5703125" style="2" bestFit="1" customWidth="1"/>
    <col min="15622" max="15622" width="3.85546875" style="2" customWidth="1"/>
    <col min="15623" max="15623" width="10.140625" style="2" bestFit="1" customWidth="1"/>
    <col min="15624" max="15624" width="13.28515625" style="2" bestFit="1" customWidth="1"/>
    <col min="15625" max="15625" width="11.5703125" style="2" bestFit="1" customWidth="1"/>
    <col min="15626" max="15626" width="16.140625" style="2" bestFit="1" customWidth="1"/>
    <col min="15627" max="15872" width="11.42578125" style="2"/>
    <col min="15873" max="15873" width="2.7109375" style="2" customWidth="1"/>
    <col min="15874" max="15874" width="17.7109375" style="2" bestFit="1" customWidth="1"/>
    <col min="15875" max="15875" width="11.5703125" style="2" customWidth="1"/>
    <col min="15876" max="15876" width="3.85546875" style="2" customWidth="1"/>
    <col min="15877" max="15877" width="18.5703125" style="2" bestFit="1" customWidth="1"/>
    <col min="15878" max="15878" width="3.85546875" style="2" customWidth="1"/>
    <col min="15879" max="15879" width="10.140625" style="2" bestFit="1" customWidth="1"/>
    <col min="15880" max="15880" width="13.28515625" style="2" bestFit="1" customWidth="1"/>
    <col min="15881" max="15881" width="11.5703125" style="2" bestFit="1" customWidth="1"/>
    <col min="15882" max="15882" width="16.140625" style="2" bestFit="1" customWidth="1"/>
    <col min="15883" max="16128" width="11.42578125" style="2"/>
    <col min="16129" max="16129" width="2.7109375" style="2" customWidth="1"/>
    <col min="16130" max="16130" width="17.7109375" style="2" bestFit="1" customWidth="1"/>
    <col min="16131" max="16131" width="11.5703125" style="2" customWidth="1"/>
    <col min="16132" max="16132" width="3.85546875" style="2" customWidth="1"/>
    <col min="16133" max="16133" width="18.5703125" style="2" bestFit="1" customWidth="1"/>
    <col min="16134" max="16134" width="3.85546875" style="2" customWidth="1"/>
    <col min="16135" max="16135" width="10.140625" style="2" bestFit="1" customWidth="1"/>
    <col min="16136" max="16136" width="13.28515625" style="2" bestFit="1" customWidth="1"/>
    <col min="16137" max="16137" width="11.5703125" style="2" bestFit="1" customWidth="1"/>
    <col min="16138" max="16138" width="16.140625" style="2" bestFit="1" customWidth="1"/>
    <col min="16139" max="16384" width="11.42578125" style="2"/>
  </cols>
  <sheetData>
    <row r="2" spans="2:10" ht="13.5" thickBot="1" x14ac:dyDescent="0.25">
      <c r="C2" s="3" t="s">
        <v>160</v>
      </c>
      <c r="E2" s="3" t="s">
        <v>161</v>
      </c>
      <c r="F2" s="5"/>
      <c r="G2" s="3" t="s">
        <v>162</v>
      </c>
    </row>
    <row r="3" spans="2:10" x14ac:dyDescent="0.2">
      <c r="B3" s="7"/>
      <c r="E3" s="8"/>
    </row>
    <row r="4" spans="2:10" ht="15" x14ac:dyDescent="0.25">
      <c r="B4" s="7" t="s">
        <v>163</v>
      </c>
      <c r="C4" s="9">
        <v>82115.050000000148</v>
      </c>
      <c r="E4" s="10">
        <v>7582.6200000000063</v>
      </c>
      <c r="F4" s="11"/>
      <c r="G4" s="9">
        <f>C4+E4</f>
        <v>89697.670000000158</v>
      </c>
    </row>
    <row r="5" spans="2:10" ht="15.75" thickBot="1" x14ac:dyDescent="0.3">
      <c r="B5" s="7" t="s">
        <v>164</v>
      </c>
      <c r="C5" s="12">
        <v>81945.140000000145</v>
      </c>
      <c r="E5" s="13">
        <v>7582.6200000000081</v>
      </c>
      <c r="F5" s="14"/>
      <c r="G5" s="13">
        <f>C5+E5</f>
        <v>89527.760000000155</v>
      </c>
    </row>
    <row r="6" spans="2:10" ht="20.25" customHeight="1" x14ac:dyDescent="0.2">
      <c r="B6" s="7" t="s">
        <v>165</v>
      </c>
      <c r="C6" s="11">
        <f>SUM(C4:C5)</f>
        <v>164060.19000000029</v>
      </c>
      <c r="E6" s="11">
        <f>SUM(E4:E5)</f>
        <v>15165.240000000014</v>
      </c>
      <c r="F6" s="11"/>
      <c r="G6" s="11">
        <f>C6+E6</f>
        <v>179225.43000000031</v>
      </c>
    </row>
    <row r="7" spans="2:10" x14ac:dyDescent="0.2">
      <c r="B7" s="7"/>
      <c r="C7" s="11"/>
      <c r="D7" s="11"/>
      <c r="E7" s="4"/>
      <c r="F7" s="4"/>
    </row>
    <row r="8" spans="2:10" x14ac:dyDescent="0.2">
      <c r="C8" s="7"/>
      <c r="D8" s="11"/>
      <c r="E8" s="15"/>
      <c r="F8" s="16"/>
      <c r="J8" s="9"/>
    </row>
    <row r="9" spans="2:10" x14ac:dyDescent="0.2">
      <c r="C9" s="6"/>
      <c r="F9" s="16"/>
      <c r="J9" s="9"/>
    </row>
    <row r="10" spans="2:10" x14ac:dyDescent="0.2">
      <c r="C10" s="6"/>
      <c r="E10" s="7"/>
      <c r="F10" s="16"/>
      <c r="J10" s="9"/>
    </row>
    <row r="11" spans="2:10" ht="13.5" thickBot="1" x14ac:dyDescent="0.25">
      <c r="B11" s="21" t="s">
        <v>166</v>
      </c>
      <c r="C11" s="21"/>
      <c r="D11" s="11"/>
      <c r="E11" s="9"/>
      <c r="F11" s="11"/>
      <c r="J11" s="9"/>
    </row>
    <row r="12" spans="2:10" x14ac:dyDescent="0.2">
      <c r="C12" s="6"/>
      <c r="D12" s="11"/>
      <c r="E12" s="7"/>
      <c r="F12" s="16"/>
      <c r="J12" s="9"/>
    </row>
    <row r="13" spans="2:10" x14ac:dyDescent="0.2">
      <c r="B13" s="7" t="s">
        <v>163</v>
      </c>
      <c r="C13" s="9">
        <v>1631.0700000000013</v>
      </c>
      <c r="E13" s="9"/>
      <c r="F13" s="11"/>
      <c r="J13" s="9"/>
    </row>
    <row r="14" spans="2:10" ht="13.5" thickBot="1" x14ac:dyDescent="0.25">
      <c r="B14" s="7" t="s">
        <v>164</v>
      </c>
      <c r="C14" s="9">
        <v>1663.0200000000013</v>
      </c>
      <c r="E14" s="9"/>
      <c r="F14" s="11"/>
      <c r="J14" s="9"/>
    </row>
    <row r="15" spans="2:10" x14ac:dyDescent="0.2">
      <c r="C15" s="17">
        <f>SUM(C13:C14)</f>
        <v>3294.0900000000029</v>
      </c>
      <c r="E15" s="6"/>
      <c r="F15" s="4"/>
    </row>
    <row r="16" spans="2:10" x14ac:dyDescent="0.2">
      <c r="C16" s="6"/>
      <c r="E16" s="6"/>
      <c r="F16" s="4"/>
    </row>
    <row r="17" spans="2:10" x14ac:dyDescent="0.2">
      <c r="C17" s="6"/>
    </row>
    <row r="18" spans="2:10" x14ac:dyDescent="0.2">
      <c r="C18" s="6"/>
      <c r="E18" s="6"/>
      <c r="F18" s="4"/>
      <c r="H18" s="9"/>
      <c r="I18" s="2"/>
      <c r="J18" s="2"/>
    </row>
    <row r="19" spans="2:10" ht="13.5" thickBot="1" x14ac:dyDescent="0.25">
      <c r="B19" s="21" t="s">
        <v>167</v>
      </c>
      <c r="C19" s="21"/>
      <c r="E19" s="6"/>
      <c r="F19" s="4"/>
      <c r="H19" s="9"/>
      <c r="I19" s="2"/>
      <c r="J19" s="2"/>
    </row>
    <row r="20" spans="2:10" x14ac:dyDescent="0.2">
      <c r="B20" s="18"/>
      <c r="C20" s="18"/>
      <c r="E20" s="6"/>
      <c r="F20" s="4"/>
      <c r="H20" s="9"/>
      <c r="I20" s="2"/>
      <c r="J20" s="2"/>
    </row>
    <row r="21" spans="2:10" x14ac:dyDescent="0.2">
      <c r="B21" s="9" t="s">
        <v>168</v>
      </c>
      <c r="C21" s="9">
        <f>G4+C13</f>
        <v>91328.740000000165</v>
      </c>
      <c r="E21" s="9"/>
      <c r="F21" s="11"/>
      <c r="J21" s="9"/>
    </row>
    <row r="22" spans="2:10" ht="13.5" thickBot="1" x14ac:dyDescent="0.25">
      <c r="B22" s="7" t="s">
        <v>169</v>
      </c>
      <c r="C22" s="9">
        <f>G5+C14</f>
        <v>91190.780000000159</v>
      </c>
      <c r="E22" s="6"/>
    </row>
    <row r="23" spans="2:10" ht="13.5" thickTop="1" x14ac:dyDescent="0.2">
      <c r="B23" s="9" t="s">
        <v>170</v>
      </c>
      <c r="C23" s="19">
        <f>SUM(C21:C22)</f>
        <v>182519.52000000031</v>
      </c>
    </row>
    <row r="24" spans="2:10" x14ac:dyDescent="0.2">
      <c r="C24" s="6"/>
    </row>
    <row r="25" spans="2:10" x14ac:dyDescent="0.2">
      <c r="C25" s="6"/>
    </row>
    <row r="26" spans="2:10" x14ac:dyDescent="0.2">
      <c r="C26" s="6"/>
    </row>
    <row r="27" spans="2:10" x14ac:dyDescent="0.2">
      <c r="C27" s="6"/>
    </row>
  </sheetData>
  <mergeCells count="2">
    <mergeCell ref="B11:C11"/>
    <mergeCell ref="B19:C19"/>
  </mergeCells>
  <printOptions horizontalCentered="1"/>
  <pageMargins left="0.74803149606299213" right="0.74803149606299213" top="0.99" bottom="0.98425196850393704" header="0.47" footer="0"/>
  <pageSetup orientation="portrait" horizontalDpi="300" verticalDpi="300" r:id="rId1"/>
  <headerFooter alignWithMargins="0">
    <oddHeader>&amp;C&amp;"Arial,Negrita"Listado de Cuotas Sindicales Mes de Marzo 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5" max="7" width="11.42578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171</v>
      </c>
      <c r="H1" t="s">
        <v>6</v>
      </c>
      <c r="I1" t="s">
        <v>7</v>
      </c>
      <c r="J1" t="s">
        <v>174</v>
      </c>
      <c r="K1" t="s">
        <v>8</v>
      </c>
      <c r="L1" t="s">
        <v>9</v>
      </c>
      <c r="M1" t="s">
        <v>10</v>
      </c>
    </row>
    <row r="2" spans="1:13" x14ac:dyDescent="0.25">
      <c r="A2">
        <v>9</v>
      </c>
      <c r="B2" t="s">
        <v>11</v>
      </c>
      <c r="C2">
        <v>2500</v>
      </c>
      <c r="D2" t="s">
        <v>12</v>
      </c>
      <c r="E2" t="s">
        <v>13</v>
      </c>
      <c r="F2">
        <v>0</v>
      </c>
      <c r="G2" t="s">
        <v>172</v>
      </c>
      <c r="H2" s="1">
        <v>7118.1</v>
      </c>
      <c r="I2" s="1">
        <v>675</v>
      </c>
      <c r="J2" s="1">
        <v>0</v>
      </c>
      <c r="K2" s="1">
        <v>7118.1</v>
      </c>
      <c r="L2" s="1">
        <v>0</v>
      </c>
      <c r="M2" s="1">
        <v>7118.1</v>
      </c>
    </row>
    <row r="3" spans="1:13" x14ac:dyDescent="0.25">
      <c r="A3">
        <v>10</v>
      </c>
      <c r="B3" t="s">
        <v>14</v>
      </c>
      <c r="C3">
        <v>2500</v>
      </c>
      <c r="D3" t="s">
        <v>12</v>
      </c>
      <c r="E3" t="s">
        <v>13</v>
      </c>
      <c r="F3">
        <v>0</v>
      </c>
      <c r="G3" t="s">
        <v>172</v>
      </c>
      <c r="H3" s="1">
        <v>4320.8999999999996</v>
      </c>
      <c r="I3" s="1">
        <v>675</v>
      </c>
      <c r="J3" s="1">
        <v>0</v>
      </c>
      <c r="K3" s="1">
        <v>4320.8999999999996</v>
      </c>
      <c r="L3" s="1">
        <v>0</v>
      </c>
      <c r="M3" s="1">
        <v>4320.8999999999996</v>
      </c>
    </row>
    <row r="4" spans="1:13" x14ac:dyDescent="0.25">
      <c r="A4">
        <v>39</v>
      </c>
      <c r="B4" t="s">
        <v>15</v>
      </c>
      <c r="C4">
        <v>2500</v>
      </c>
      <c r="D4" t="s">
        <v>12</v>
      </c>
      <c r="E4" t="s">
        <v>13</v>
      </c>
      <c r="F4">
        <v>0</v>
      </c>
      <c r="G4" t="s">
        <v>172</v>
      </c>
      <c r="H4" s="1">
        <v>3186.9</v>
      </c>
      <c r="I4" s="1">
        <v>675</v>
      </c>
      <c r="J4" s="1">
        <v>0</v>
      </c>
      <c r="K4" s="1">
        <v>3186.9</v>
      </c>
      <c r="L4" s="1">
        <v>0</v>
      </c>
      <c r="M4" s="1">
        <v>3186.9</v>
      </c>
    </row>
    <row r="5" spans="1:13" x14ac:dyDescent="0.25">
      <c r="A5">
        <v>42</v>
      </c>
      <c r="B5" t="s">
        <v>16</v>
      </c>
      <c r="C5">
        <v>2500</v>
      </c>
      <c r="D5" t="s">
        <v>12</v>
      </c>
      <c r="E5" t="s">
        <v>13</v>
      </c>
      <c r="F5">
        <v>0</v>
      </c>
      <c r="G5" t="s">
        <v>172</v>
      </c>
      <c r="H5" s="1">
        <v>3186.9</v>
      </c>
      <c r="I5" s="1">
        <v>675</v>
      </c>
      <c r="J5" s="1">
        <v>0</v>
      </c>
      <c r="K5" s="1">
        <v>3186.9</v>
      </c>
      <c r="L5" s="1">
        <v>0</v>
      </c>
      <c r="M5" s="1">
        <v>3186.9</v>
      </c>
    </row>
    <row r="6" spans="1:13" x14ac:dyDescent="0.25">
      <c r="A6">
        <v>43</v>
      </c>
      <c r="B6" t="s">
        <v>17</v>
      </c>
      <c r="C6">
        <v>2500</v>
      </c>
      <c r="D6" t="s">
        <v>12</v>
      </c>
      <c r="E6" t="s">
        <v>13</v>
      </c>
      <c r="F6">
        <v>0</v>
      </c>
      <c r="G6" t="s">
        <v>172</v>
      </c>
      <c r="H6" s="1">
        <v>3186.9</v>
      </c>
      <c r="I6" s="1">
        <v>675</v>
      </c>
      <c r="J6" s="1">
        <v>0</v>
      </c>
      <c r="K6" s="1">
        <v>3186.9</v>
      </c>
      <c r="L6" s="1">
        <v>0</v>
      </c>
      <c r="M6" s="1">
        <v>3186.9</v>
      </c>
    </row>
    <row r="7" spans="1:13" x14ac:dyDescent="0.25">
      <c r="A7">
        <v>54</v>
      </c>
      <c r="B7" t="s">
        <v>18</v>
      </c>
      <c r="C7">
        <v>2500</v>
      </c>
      <c r="D7" t="s">
        <v>12</v>
      </c>
      <c r="E7" t="s">
        <v>13</v>
      </c>
      <c r="F7">
        <v>0</v>
      </c>
      <c r="G7" t="s">
        <v>173</v>
      </c>
      <c r="H7" s="1">
        <v>3186.9</v>
      </c>
      <c r="I7" s="1">
        <v>675</v>
      </c>
      <c r="J7" s="1">
        <v>0</v>
      </c>
      <c r="K7" s="1">
        <v>3186.9</v>
      </c>
      <c r="L7" s="1">
        <v>0</v>
      </c>
      <c r="M7" s="1">
        <v>3186.9</v>
      </c>
    </row>
    <row r="8" spans="1:13" x14ac:dyDescent="0.25">
      <c r="A8">
        <v>67</v>
      </c>
      <c r="B8" t="s">
        <v>19</v>
      </c>
      <c r="C8">
        <v>2500</v>
      </c>
      <c r="D8" t="s">
        <v>12</v>
      </c>
      <c r="E8" t="s">
        <v>13</v>
      </c>
      <c r="F8">
        <v>0</v>
      </c>
      <c r="G8" t="s">
        <v>173</v>
      </c>
      <c r="H8" s="1">
        <v>3186.9</v>
      </c>
      <c r="I8" s="1">
        <v>675</v>
      </c>
      <c r="J8" s="1">
        <v>0</v>
      </c>
      <c r="K8" s="1">
        <v>3186.9</v>
      </c>
      <c r="L8" s="1">
        <v>0</v>
      </c>
      <c r="M8" s="1">
        <v>3186.9</v>
      </c>
    </row>
    <row r="9" spans="1:13" x14ac:dyDescent="0.25">
      <c r="A9">
        <v>109</v>
      </c>
      <c r="B9" t="s">
        <v>20</v>
      </c>
      <c r="C9">
        <v>2500</v>
      </c>
      <c r="D9" t="s">
        <v>12</v>
      </c>
      <c r="E9" t="s">
        <v>13</v>
      </c>
      <c r="F9">
        <v>0</v>
      </c>
      <c r="G9" t="s">
        <v>172</v>
      </c>
      <c r="H9" s="1">
        <v>3186.9</v>
      </c>
      <c r="I9" s="1">
        <v>675</v>
      </c>
      <c r="J9" s="1">
        <v>0</v>
      </c>
      <c r="K9" s="1">
        <v>3186.9</v>
      </c>
      <c r="L9" s="1">
        <v>0</v>
      </c>
      <c r="M9" s="1">
        <v>3186.9</v>
      </c>
    </row>
    <row r="10" spans="1:13" x14ac:dyDescent="0.25">
      <c r="A10">
        <v>113</v>
      </c>
      <c r="B10" t="s">
        <v>21</v>
      </c>
      <c r="C10">
        <v>2500</v>
      </c>
      <c r="D10" t="s">
        <v>12</v>
      </c>
      <c r="E10" t="s">
        <v>13</v>
      </c>
      <c r="F10">
        <v>0</v>
      </c>
      <c r="G10" t="s">
        <v>172</v>
      </c>
      <c r="H10" s="1">
        <v>3307.5</v>
      </c>
      <c r="I10" s="1">
        <v>675</v>
      </c>
      <c r="J10" s="1">
        <v>0</v>
      </c>
      <c r="K10" s="1">
        <v>3307.5</v>
      </c>
      <c r="L10" s="1">
        <v>0</v>
      </c>
      <c r="M10" s="1">
        <v>3307.5</v>
      </c>
    </row>
    <row r="11" spans="1:13" x14ac:dyDescent="0.25">
      <c r="A11">
        <v>121</v>
      </c>
      <c r="B11" t="s">
        <v>22</v>
      </c>
      <c r="C11">
        <v>2500</v>
      </c>
      <c r="D11" t="s">
        <v>12</v>
      </c>
      <c r="E11" t="s">
        <v>13</v>
      </c>
      <c r="F11">
        <v>0</v>
      </c>
      <c r="G11" t="s">
        <v>173</v>
      </c>
      <c r="H11" s="1">
        <v>3186.9</v>
      </c>
      <c r="I11" s="1">
        <v>675</v>
      </c>
      <c r="J11" s="1">
        <v>0</v>
      </c>
      <c r="K11" s="1">
        <v>3186.9</v>
      </c>
      <c r="L11" s="1">
        <v>0</v>
      </c>
      <c r="M11" s="1">
        <v>3186.9</v>
      </c>
    </row>
    <row r="12" spans="1:13" x14ac:dyDescent="0.25">
      <c r="A12">
        <v>126</v>
      </c>
      <c r="B12" t="s">
        <v>23</v>
      </c>
      <c r="C12">
        <v>2500</v>
      </c>
      <c r="D12" t="s">
        <v>12</v>
      </c>
      <c r="E12" t="s">
        <v>13</v>
      </c>
      <c r="F12">
        <v>0</v>
      </c>
      <c r="G12" t="s">
        <v>173</v>
      </c>
      <c r="H12" s="1">
        <v>3186.9</v>
      </c>
      <c r="I12" s="1">
        <v>675</v>
      </c>
      <c r="J12" s="1">
        <v>0</v>
      </c>
      <c r="K12" s="1">
        <v>3186.9</v>
      </c>
      <c r="L12" s="1">
        <v>0</v>
      </c>
      <c r="M12" s="1">
        <v>3186.9</v>
      </c>
    </row>
    <row r="13" spans="1:13" x14ac:dyDescent="0.25">
      <c r="A13">
        <v>149</v>
      </c>
      <c r="B13" t="s">
        <v>24</v>
      </c>
      <c r="C13">
        <v>2500</v>
      </c>
      <c r="D13" t="s">
        <v>12</v>
      </c>
      <c r="E13" t="s">
        <v>13</v>
      </c>
      <c r="F13">
        <v>0</v>
      </c>
      <c r="G13" t="s">
        <v>172</v>
      </c>
      <c r="H13" s="1">
        <v>3186.9</v>
      </c>
      <c r="I13" s="1">
        <v>675</v>
      </c>
      <c r="J13" s="1">
        <v>0</v>
      </c>
      <c r="K13" s="1">
        <v>3186.9</v>
      </c>
      <c r="L13" s="1">
        <v>0</v>
      </c>
      <c r="M13" s="1">
        <v>3186.9</v>
      </c>
    </row>
    <row r="14" spans="1:13" x14ac:dyDescent="0.25">
      <c r="A14">
        <v>158</v>
      </c>
      <c r="B14" t="s">
        <v>25</v>
      </c>
      <c r="C14">
        <v>2500</v>
      </c>
      <c r="D14" t="s">
        <v>12</v>
      </c>
      <c r="E14" t="s">
        <v>13</v>
      </c>
      <c r="F14">
        <v>0</v>
      </c>
      <c r="G14" t="s">
        <v>172</v>
      </c>
      <c r="H14" s="1">
        <v>3186.9</v>
      </c>
      <c r="I14" s="1">
        <v>675</v>
      </c>
      <c r="J14" s="1">
        <v>0</v>
      </c>
      <c r="K14" s="1">
        <v>3186.9</v>
      </c>
      <c r="L14" s="1">
        <v>0</v>
      </c>
      <c r="M14" s="1">
        <v>3186.9</v>
      </c>
    </row>
    <row r="15" spans="1:13" x14ac:dyDescent="0.25">
      <c r="A15">
        <v>159</v>
      </c>
      <c r="B15" t="s">
        <v>26</v>
      </c>
      <c r="C15">
        <v>2500</v>
      </c>
      <c r="D15" t="s">
        <v>12</v>
      </c>
      <c r="E15" t="s">
        <v>13</v>
      </c>
      <c r="F15">
        <v>0</v>
      </c>
      <c r="G15" t="s">
        <v>172</v>
      </c>
      <c r="H15" s="1">
        <v>3186.9</v>
      </c>
      <c r="I15" s="1">
        <v>675</v>
      </c>
      <c r="J15" s="1">
        <v>0</v>
      </c>
      <c r="K15" s="1">
        <v>3186.9</v>
      </c>
      <c r="L15" s="1">
        <v>0</v>
      </c>
      <c r="M15" s="1">
        <v>3186.9</v>
      </c>
    </row>
    <row r="16" spans="1:13" x14ac:dyDescent="0.25">
      <c r="A16">
        <v>204</v>
      </c>
      <c r="B16" t="s">
        <v>27</v>
      </c>
      <c r="C16">
        <v>2500</v>
      </c>
      <c r="D16" t="s">
        <v>12</v>
      </c>
      <c r="E16" t="s">
        <v>13</v>
      </c>
      <c r="F16">
        <v>0</v>
      </c>
      <c r="G16" t="s">
        <v>172</v>
      </c>
      <c r="H16" s="1">
        <v>3186.9</v>
      </c>
      <c r="I16" s="1">
        <v>675</v>
      </c>
      <c r="J16" s="1">
        <v>0</v>
      </c>
      <c r="K16" s="1">
        <v>3186.9</v>
      </c>
      <c r="L16" s="1">
        <v>0</v>
      </c>
      <c r="M16" s="1">
        <v>3186.9</v>
      </c>
    </row>
    <row r="17" spans="1:13" x14ac:dyDescent="0.25">
      <c r="A17">
        <v>234</v>
      </c>
      <c r="B17" t="s">
        <v>28</v>
      </c>
      <c r="C17">
        <v>2500</v>
      </c>
      <c r="D17" t="s">
        <v>12</v>
      </c>
      <c r="E17" t="s">
        <v>13</v>
      </c>
      <c r="F17">
        <v>0</v>
      </c>
      <c r="G17" t="s">
        <v>172</v>
      </c>
      <c r="H17" s="1">
        <v>3186.9</v>
      </c>
      <c r="I17" s="1">
        <v>675</v>
      </c>
      <c r="J17" s="1">
        <v>0</v>
      </c>
      <c r="K17" s="1">
        <v>3186.9</v>
      </c>
      <c r="L17" s="1">
        <v>0</v>
      </c>
      <c r="M17" s="1">
        <v>3186.9</v>
      </c>
    </row>
    <row r="18" spans="1:13" x14ac:dyDescent="0.25">
      <c r="A18">
        <v>290</v>
      </c>
      <c r="B18" t="s">
        <v>29</v>
      </c>
      <c r="C18">
        <v>2500</v>
      </c>
      <c r="D18" t="s">
        <v>12</v>
      </c>
      <c r="E18" t="s">
        <v>13</v>
      </c>
      <c r="F18">
        <v>0</v>
      </c>
      <c r="G18" t="s">
        <v>172</v>
      </c>
      <c r="H18" s="1">
        <v>2868.9</v>
      </c>
      <c r="I18" s="1">
        <v>675</v>
      </c>
      <c r="J18" s="1">
        <v>0</v>
      </c>
      <c r="K18" s="1">
        <v>2868.9</v>
      </c>
      <c r="L18" s="1">
        <v>0</v>
      </c>
      <c r="M18" s="1">
        <v>2868.9</v>
      </c>
    </row>
    <row r="19" spans="1:13" x14ac:dyDescent="0.25">
      <c r="A19">
        <v>291</v>
      </c>
      <c r="B19" t="s">
        <v>30</v>
      </c>
      <c r="C19">
        <v>2500</v>
      </c>
      <c r="D19" t="s">
        <v>12</v>
      </c>
      <c r="E19" t="s">
        <v>13</v>
      </c>
      <c r="F19">
        <v>0</v>
      </c>
      <c r="G19" t="s">
        <v>173</v>
      </c>
      <c r="H19" s="1">
        <v>2349.9</v>
      </c>
      <c r="I19" s="1">
        <v>675</v>
      </c>
      <c r="J19" s="1">
        <v>0</v>
      </c>
      <c r="K19" s="1">
        <v>2349.9</v>
      </c>
      <c r="L19" s="1">
        <v>0</v>
      </c>
      <c r="M19" s="1">
        <v>2349.9</v>
      </c>
    </row>
    <row r="20" spans="1:13" x14ac:dyDescent="0.25">
      <c r="A20">
        <v>293</v>
      </c>
      <c r="B20" t="s">
        <v>31</v>
      </c>
      <c r="C20">
        <v>2500</v>
      </c>
      <c r="D20" t="s">
        <v>12</v>
      </c>
      <c r="E20" t="s">
        <v>13</v>
      </c>
      <c r="F20">
        <v>0</v>
      </c>
      <c r="G20" t="s">
        <v>173</v>
      </c>
      <c r="H20" s="1">
        <v>2107.8000000000002</v>
      </c>
      <c r="I20" s="1">
        <v>675</v>
      </c>
      <c r="J20" s="1">
        <v>0</v>
      </c>
      <c r="K20" s="1">
        <v>2107.8000000000002</v>
      </c>
      <c r="L20" s="1">
        <v>0</v>
      </c>
      <c r="M20" s="1">
        <v>2107.8000000000002</v>
      </c>
    </row>
    <row r="21" spans="1:13" x14ac:dyDescent="0.25">
      <c r="A21">
        <v>385</v>
      </c>
      <c r="B21" t="s">
        <v>32</v>
      </c>
      <c r="C21">
        <v>2500</v>
      </c>
      <c r="D21" t="s">
        <v>12</v>
      </c>
      <c r="E21" t="s">
        <v>13</v>
      </c>
      <c r="F21">
        <v>0</v>
      </c>
      <c r="G21" t="s">
        <v>173</v>
      </c>
      <c r="H21" s="1">
        <v>3186.9</v>
      </c>
      <c r="I21" s="1">
        <v>675</v>
      </c>
      <c r="J21" s="1">
        <v>0</v>
      </c>
      <c r="K21" s="1">
        <v>3186.9</v>
      </c>
      <c r="L21" s="1">
        <v>0</v>
      </c>
      <c r="M21" s="1">
        <v>3186.9</v>
      </c>
    </row>
    <row r="22" spans="1:13" x14ac:dyDescent="0.25">
      <c r="A22">
        <v>391</v>
      </c>
      <c r="B22" t="s">
        <v>33</v>
      </c>
      <c r="C22">
        <v>2500</v>
      </c>
      <c r="D22" t="s">
        <v>12</v>
      </c>
      <c r="E22" t="s">
        <v>13</v>
      </c>
      <c r="F22">
        <v>0</v>
      </c>
      <c r="G22" t="s">
        <v>172</v>
      </c>
      <c r="H22" s="1">
        <v>3186.9</v>
      </c>
      <c r="I22" s="1">
        <v>675</v>
      </c>
      <c r="J22" s="1">
        <v>0</v>
      </c>
      <c r="K22" s="1">
        <v>3186.9</v>
      </c>
      <c r="L22" s="1">
        <v>0</v>
      </c>
      <c r="M22" s="1">
        <v>3186.9</v>
      </c>
    </row>
    <row r="23" spans="1:13" x14ac:dyDescent="0.25">
      <c r="A23">
        <v>393</v>
      </c>
      <c r="B23" t="s">
        <v>34</v>
      </c>
      <c r="C23">
        <v>2500</v>
      </c>
      <c r="D23" t="s">
        <v>12</v>
      </c>
      <c r="E23" t="s">
        <v>13</v>
      </c>
      <c r="F23">
        <v>0</v>
      </c>
      <c r="G23" t="s">
        <v>172</v>
      </c>
      <c r="H23" s="1">
        <v>3186.9</v>
      </c>
      <c r="I23" s="1">
        <v>675</v>
      </c>
      <c r="J23" s="1">
        <v>0</v>
      </c>
      <c r="K23" s="1">
        <v>3186.9</v>
      </c>
      <c r="L23" s="1">
        <v>0</v>
      </c>
      <c r="M23" s="1">
        <v>3186.9</v>
      </c>
    </row>
    <row r="24" spans="1:13" x14ac:dyDescent="0.25">
      <c r="A24">
        <v>395</v>
      </c>
      <c r="B24" t="s">
        <v>35</v>
      </c>
      <c r="C24">
        <v>2500</v>
      </c>
      <c r="D24" t="s">
        <v>12</v>
      </c>
      <c r="E24" t="s">
        <v>13</v>
      </c>
      <c r="F24">
        <v>0</v>
      </c>
      <c r="G24" t="s">
        <v>172</v>
      </c>
      <c r="H24" s="1">
        <v>3186.9</v>
      </c>
      <c r="I24" s="1">
        <v>675</v>
      </c>
      <c r="J24" s="1">
        <v>0</v>
      </c>
      <c r="K24" s="1">
        <v>3186.9</v>
      </c>
      <c r="L24" s="1">
        <v>0</v>
      </c>
      <c r="M24" s="1">
        <v>3186.9</v>
      </c>
    </row>
    <row r="25" spans="1:13" x14ac:dyDescent="0.25">
      <c r="A25">
        <v>398</v>
      </c>
      <c r="B25" t="s">
        <v>36</v>
      </c>
      <c r="C25">
        <v>2500</v>
      </c>
      <c r="D25" t="s">
        <v>12</v>
      </c>
      <c r="E25" t="s">
        <v>13</v>
      </c>
      <c r="F25">
        <v>0</v>
      </c>
      <c r="G25" t="s">
        <v>172</v>
      </c>
      <c r="H25" s="1">
        <v>3186.9</v>
      </c>
      <c r="I25" s="1">
        <v>675</v>
      </c>
      <c r="J25" s="1">
        <v>0</v>
      </c>
      <c r="K25" s="1">
        <v>3186.9</v>
      </c>
      <c r="L25" s="1">
        <v>0</v>
      </c>
      <c r="M25" s="1">
        <v>3186.9</v>
      </c>
    </row>
    <row r="26" spans="1:13" x14ac:dyDescent="0.25">
      <c r="A26">
        <v>400</v>
      </c>
      <c r="B26" t="s">
        <v>37</v>
      </c>
      <c r="C26">
        <v>2500</v>
      </c>
      <c r="D26" t="s">
        <v>12</v>
      </c>
      <c r="E26" t="s">
        <v>13</v>
      </c>
      <c r="F26">
        <v>0</v>
      </c>
      <c r="G26" t="s">
        <v>172</v>
      </c>
      <c r="H26" s="1">
        <v>3186.9</v>
      </c>
      <c r="I26" s="1">
        <v>675</v>
      </c>
      <c r="J26" s="1">
        <v>0</v>
      </c>
      <c r="K26" s="1">
        <v>3186.9</v>
      </c>
      <c r="L26" s="1">
        <v>0</v>
      </c>
      <c r="M26" s="1">
        <v>3186.9</v>
      </c>
    </row>
    <row r="27" spans="1:13" x14ac:dyDescent="0.25">
      <c r="A27">
        <v>408</v>
      </c>
      <c r="B27" t="s">
        <v>38</v>
      </c>
      <c r="C27">
        <v>2500</v>
      </c>
      <c r="D27" t="s">
        <v>12</v>
      </c>
      <c r="E27" t="s">
        <v>13</v>
      </c>
      <c r="F27">
        <v>0</v>
      </c>
      <c r="G27" t="s">
        <v>172</v>
      </c>
      <c r="H27" s="1">
        <v>3186.9</v>
      </c>
      <c r="I27" s="1">
        <v>675</v>
      </c>
      <c r="J27" s="1">
        <v>0</v>
      </c>
      <c r="K27" s="1">
        <v>3186.9</v>
      </c>
      <c r="L27" s="1">
        <v>0</v>
      </c>
      <c r="M27" s="1">
        <v>3186.9</v>
      </c>
    </row>
    <row r="28" spans="1:13" x14ac:dyDescent="0.25">
      <c r="A28">
        <v>410</v>
      </c>
      <c r="B28" t="s">
        <v>39</v>
      </c>
      <c r="C28">
        <v>2500</v>
      </c>
      <c r="D28" t="s">
        <v>12</v>
      </c>
      <c r="E28" t="s">
        <v>13</v>
      </c>
      <c r="F28">
        <v>0</v>
      </c>
      <c r="G28" t="s">
        <v>172</v>
      </c>
      <c r="H28" s="1">
        <v>3186.9</v>
      </c>
      <c r="I28" s="1">
        <v>675</v>
      </c>
      <c r="J28" s="1">
        <v>0</v>
      </c>
      <c r="K28" s="1">
        <v>3186.9</v>
      </c>
      <c r="L28" s="1">
        <v>0</v>
      </c>
      <c r="M28" s="1">
        <v>3186.9</v>
      </c>
    </row>
    <row r="29" spans="1:13" x14ac:dyDescent="0.25">
      <c r="A29">
        <v>470</v>
      </c>
      <c r="B29" t="s">
        <v>40</v>
      </c>
      <c r="C29">
        <v>2500</v>
      </c>
      <c r="D29" t="s">
        <v>12</v>
      </c>
      <c r="E29" t="s">
        <v>13</v>
      </c>
      <c r="F29">
        <v>0</v>
      </c>
      <c r="G29" t="s">
        <v>172</v>
      </c>
      <c r="H29" s="1">
        <v>3186.9</v>
      </c>
      <c r="I29" s="1">
        <v>675</v>
      </c>
      <c r="J29" s="1">
        <v>0</v>
      </c>
      <c r="K29" s="1">
        <v>3186.9</v>
      </c>
      <c r="L29" s="1">
        <v>0</v>
      </c>
      <c r="M29" s="1">
        <v>3186.9</v>
      </c>
    </row>
    <row r="30" spans="1:13" x14ac:dyDescent="0.25">
      <c r="A30">
        <v>521</v>
      </c>
      <c r="B30" t="s">
        <v>41</v>
      </c>
      <c r="C30">
        <v>2500</v>
      </c>
      <c r="D30" t="s">
        <v>12</v>
      </c>
      <c r="E30" t="s">
        <v>13</v>
      </c>
      <c r="F30">
        <v>0</v>
      </c>
      <c r="G30" t="s">
        <v>172</v>
      </c>
      <c r="H30" s="1">
        <v>3186.9</v>
      </c>
      <c r="I30" s="1">
        <v>675</v>
      </c>
      <c r="J30" s="1">
        <v>0</v>
      </c>
      <c r="K30" s="1">
        <v>3186.9</v>
      </c>
      <c r="L30" s="1">
        <v>0</v>
      </c>
      <c r="M30" s="1">
        <v>3186.9</v>
      </c>
    </row>
    <row r="31" spans="1:13" x14ac:dyDescent="0.25">
      <c r="A31">
        <v>541</v>
      </c>
      <c r="B31" t="s">
        <v>42</v>
      </c>
      <c r="C31">
        <v>2500</v>
      </c>
      <c r="D31" t="s">
        <v>12</v>
      </c>
      <c r="E31" t="s">
        <v>13</v>
      </c>
      <c r="F31">
        <v>0</v>
      </c>
      <c r="G31" t="s">
        <v>172</v>
      </c>
      <c r="H31" s="1">
        <v>3186.9</v>
      </c>
      <c r="I31" s="1">
        <v>675</v>
      </c>
      <c r="J31" s="1">
        <v>0</v>
      </c>
      <c r="K31" s="1">
        <v>3186.9</v>
      </c>
      <c r="L31" s="1">
        <v>0</v>
      </c>
      <c r="M31" s="1">
        <v>3186.9</v>
      </c>
    </row>
    <row r="32" spans="1:13" x14ac:dyDescent="0.25">
      <c r="A32">
        <v>561</v>
      </c>
      <c r="B32" t="s">
        <v>43</v>
      </c>
      <c r="C32">
        <v>2500</v>
      </c>
      <c r="D32" t="s">
        <v>12</v>
      </c>
      <c r="E32" t="s">
        <v>13</v>
      </c>
      <c r="F32">
        <v>0</v>
      </c>
      <c r="G32" t="s">
        <v>173</v>
      </c>
      <c r="H32" s="1">
        <v>3186.9</v>
      </c>
      <c r="I32" s="1">
        <v>675</v>
      </c>
      <c r="J32" s="1">
        <v>0</v>
      </c>
      <c r="K32" s="1">
        <v>3186.9</v>
      </c>
      <c r="L32" s="1">
        <v>0</v>
      </c>
      <c r="M32" s="1">
        <v>3186.9</v>
      </c>
    </row>
    <row r="33" spans="1:13" x14ac:dyDescent="0.25">
      <c r="A33">
        <v>589</v>
      </c>
      <c r="B33" t="s">
        <v>44</v>
      </c>
      <c r="C33">
        <v>2500</v>
      </c>
      <c r="D33" t="s">
        <v>12</v>
      </c>
      <c r="E33" t="s">
        <v>13</v>
      </c>
      <c r="F33">
        <v>0</v>
      </c>
      <c r="G33" t="s">
        <v>172</v>
      </c>
      <c r="H33" s="1">
        <v>3186.9</v>
      </c>
      <c r="I33" s="1">
        <v>675</v>
      </c>
      <c r="J33" s="1">
        <v>0</v>
      </c>
      <c r="K33" s="1">
        <v>3186.9</v>
      </c>
      <c r="L33" s="1">
        <v>0</v>
      </c>
      <c r="M33" s="1">
        <v>3186.9</v>
      </c>
    </row>
    <row r="34" spans="1:13" x14ac:dyDescent="0.25">
      <c r="A34">
        <v>595</v>
      </c>
      <c r="B34" t="s">
        <v>45</v>
      </c>
      <c r="C34">
        <v>2500</v>
      </c>
      <c r="D34" t="s">
        <v>12</v>
      </c>
      <c r="E34" t="s">
        <v>13</v>
      </c>
      <c r="F34">
        <v>0</v>
      </c>
      <c r="G34" t="s">
        <v>172</v>
      </c>
      <c r="H34" s="1">
        <v>3186.9</v>
      </c>
      <c r="I34" s="1">
        <v>675</v>
      </c>
      <c r="J34" s="1">
        <v>0</v>
      </c>
      <c r="K34" s="1">
        <v>3186.9</v>
      </c>
      <c r="L34" s="1">
        <v>0</v>
      </c>
      <c r="M34" s="1">
        <v>3186.9</v>
      </c>
    </row>
    <row r="35" spans="1:13" x14ac:dyDescent="0.25">
      <c r="A35">
        <v>608</v>
      </c>
      <c r="B35" t="s">
        <v>46</v>
      </c>
      <c r="C35">
        <v>2500</v>
      </c>
      <c r="D35" t="s">
        <v>12</v>
      </c>
      <c r="E35" t="s">
        <v>13</v>
      </c>
      <c r="F35">
        <v>0</v>
      </c>
      <c r="G35" t="s">
        <v>173</v>
      </c>
      <c r="H35" s="1">
        <v>3186.9</v>
      </c>
      <c r="I35" s="1">
        <v>675</v>
      </c>
      <c r="J35" s="1">
        <v>0</v>
      </c>
      <c r="K35" s="1">
        <v>3186.9</v>
      </c>
      <c r="L35" s="1">
        <v>0</v>
      </c>
      <c r="M35" s="1">
        <v>3186.9</v>
      </c>
    </row>
    <row r="36" spans="1:13" x14ac:dyDescent="0.25">
      <c r="A36">
        <v>713</v>
      </c>
      <c r="B36" t="s">
        <v>47</v>
      </c>
      <c r="C36">
        <v>2500</v>
      </c>
      <c r="D36" t="s">
        <v>12</v>
      </c>
      <c r="E36" t="s">
        <v>13</v>
      </c>
      <c r="F36">
        <v>0</v>
      </c>
      <c r="G36" t="s">
        <v>172</v>
      </c>
      <c r="H36" s="1">
        <v>3186.9</v>
      </c>
      <c r="I36" s="1">
        <v>675</v>
      </c>
      <c r="J36" s="1">
        <v>0</v>
      </c>
      <c r="K36" s="1">
        <v>3186.9</v>
      </c>
      <c r="L36" s="1">
        <v>0</v>
      </c>
      <c r="M36" s="1">
        <v>3186.9</v>
      </c>
    </row>
    <row r="37" spans="1:13" x14ac:dyDescent="0.25">
      <c r="A37">
        <v>726</v>
      </c>
      <c r="B37" t="s">
        <v>48</v>
      </c>
      <c r="C37">
        <v>2500</v>
      </c>
      <c r="D37" t="s">
        <v>12</v>
      </c>
      <c r="E37" t="s">
        <v>13</v>
      </c>
      <c r="F37">
        <v>0</v>
      </c>
      <c r="G37" t="s">
        <v>173</v>
      </c>
      <c r="H37" s="1">
        <v>3186.9</v>
      </c>
      <c r="I37" s="1">
        <v>675</v>
      </c>
      <c r="J37" s="1">
        <v>0</v>
      </c>
      <c r="K37" s="1">
        <v>3186.9</v>
      </c>
      <c r="L37" s="1">
        <v>0</v>
      </c>
      <c r="M37" s="1">
        <v>3186.9</v>
      </c>
    </row>
    <row r="38" spans="1:13" x14ac:dyDescent="0.25">
      <c r="A38">
        <v>744</v>
      </c>
      <c r="B38" t="s">
        <v>49</v>
      </c>
      <c r="C38">
        <v>2500</v>
      </c>
      <c r="D38" t="s">
        <v>12</v>
      </c>
      <c r="E38" t="s">
        <v>13</v>
      </c>
      <c r="F38">
        <v>0</v>
      </c>
      <c r="G38" t="s">
        <v>172</v>
      </c>
      <c r="H38" s="1">
        <v>3186.9</v>
      </c>
      <c r="I38" s="1">
        <v>675</v>
      </c>
      <c r="J38" s="1">
        <v>0</v>
      </c>
      <c r="K38" s="1">
        <v>3186.9</v>
      </c>
      <c r="L38" s="1">
        <v>0</v>
      </c>
      <c r="M38" s="1">
        <v>3186.9</v>
      </c>
    </row>
    <row r="39" spans="1:13" x14ac:dyDescent="0.25">
      <c r="A39">
        <v>784</v>
      </c>
      <c r="B39" t="s">
        <v>50</v>
      </c>
      <c r="C39">
        <v>2500</v>
      </c>
      <c r="D39" t="s">
        <v>12</v>
      </c>
      <c r="E39" t="s">
        <v>13</v>
      </c>
      <c r="F39">
        <v>0</v>
      </c>
      <c r="G39" t="s">
        <v>172</v>
      </c>
      <c r="H39" s="1">
        <v>3186.9</v>
      </c>
      <c r="I39" s="1">
        <v>675</v>
      </c>
      <c r="J39" s="1">
        <v>0</v>
      </c>
      <c r="K39" s="1">
        <v>3186.9</v>
      </c>
      <c r="L39" s="1">
        <v>0</v>
      </c>
      <c r="M39" s="1">
        <v>3186.9</v>
      </c>
    </row>
    <row r="40" spans="1:13" x14ac:dyDescent="0.25">
      <c r="A40">
        <v>794</v>
      </c>
      <c r="B40" t="s">
        <v>51</v>
      </c>
      <c r="C40">
        <v>2500</v>
      </c>
      <c r="D40" t="s">
        <v>12</v>
      </c>
      <c r="E40" t="s">
        <v>13</v>
      </c>
      <c r="F40">
        <v>0</v>
      </c>
      <c r="G40" t="s">
        <v>172</v>
      </c>
      <c r="H40" s="1">
        <v>3186.9</v>
      </c>
      <c r="I40" s="1">
        <v>675</v>
      </c>
      <c r="J40" s="1">
        <v>0</v>
      </c>
      <c r="K40" s="1">
        <v>3186.9</v>
      </c>
      <c r="L40" s="1">
        <v>0</v>
      </c>
      <c r="M40" s="1">
        <v>3186.9</v>
      </c>
    </row>
    <row r="41" spans="1:13" x14ac:dyDescent="0.25">
      <c r="A41">
        <v>811</v>
      </c>
      <c r="B41" t="s">
        <v>52</v>
      </c>
      <c r="C41">
        <v>2500</v>
      </c>
      <c r="D41" t="s">
        <v>12</v>
      </c>
      <c r="E41" t="s">
        <v>13</v>
      </c>
      <c r="F41">
        <v>0</v>
      </c>
      <c r="G41" t="s">
        <v>172</v>
      </c>
      <c r="H41" s="1">
        <v>3186.9</v>
      </c>
      <c r="I41" s="1">
        <v>675</v>
      </c>
      <c r="J41" s="1">
        <v>0</v>
      </c>
      <c r="K41" s="1">
        <v>3186.9</v>
      </c>
      <c r="L41" s="1">
        <v>0</v>
      </c>
      <c r="M41" s="1">
        <v>3186.9</v>
      </c>
    </row>
    <row r="42" spans="1:13" x14ac:dyDescent="0.25">
      <c r="A42">
        <v>865</v>
      </c>
      <c r="B42" t="s">
        <v>53</v>
      </c>
      <c r="C42">
        <v>2500</v>
      </c>
      <c r="D42" t="s">
        <v>12</v>
      </c>
      <c r="E42" t="s">
        <v>13</v>
      </c>
      <c r="F42">
        <v>0</v>
      </c>
      <c r="G42" t="s">
        <v>173</v>
      </c>
      <c r="H42" s="1">
        <v>3186.9</v>
      </c>
      <c r="I42" s="1">
        <v>675</v>
      </c>
      <c r="J42" s="1">
        <v>0</v>
      </c>
      <c r="K42" s="1">
        <v>3186.9</v>
      </c>
      <c r="L42" s="1">
        <v>0</v>
      </c>
      <c r="M42" s="1">
        <v>3186.9</v>
      </c>
    </row>
    <row r="43" spans="1:13" x14ac:dyDescent="0.25">
      <c r="A43">
        <v>872</v>
      </c>
      <c r="B43" t="s">
        <v>54</v>
      </c>
      <c r="C43">
        <v>2500</v>
      </c>
      <c r="D43" t="s">
        <v>12</v>
      </c>
      <c r="E43" t="s">
        <v>13</v>
      </c>
      <c r="F43">
        <v>0</v>
      </c>
      <c r="G43" t="s">
        <v>172</v>
      </c>
      <c r="H43" s="1">
        <v>3186.9</v>
      </c>
      <c r="I43" s="1">
        <v>675</v>
      </c>
      <c r="J43" s="1">
        <v>0</v>
      </c>
      <c r="K43" s="1">
        <v>3186.9</v>
      </c>
      <c r="L43" s="1">
        <v>0</v>
      </c>
      <c r="M43" s="1">
        <v>3186.9</v>
      </c>
    </row>
    <row r="44" spans="1:13" x14ac:dyDescent="0.25">
      <c r="A44">
        <v>874</v>
      </c>
      <c r="B44" t="s">
        <v>55</v>
      </c>
      <c r="C44">
        <v>2500</v>
      </c>
      <c r="D44" t="s">
        <v>12</v>
      </c>
      <c r="E44" t="s">
        <v>13</v>
      </c>
      <c r="F44">
        <v>0</v>
      </c>
      <c r="G44" t="s">
        <v>172</v>
      </c>
      <c r="H44" s="1">
        <v>3186.9</v>
      </c>
      <c r="I44" s="1">
        <v>675</v>
      </c>
      <c r="J44" s="1">
        <v>0</v>
      </c>
      <c r="K44" s="1">
        <v>3186.9</v>
      </c>
      <c r="L44" s="1">
        <v>0</v>
      </c>
      <c r="M44" s="1">
        <v>3186.9</v>
      </c>
    </row>
    <row r="45" spans="1:13" x14ac:dyDescent="0.25">
      <c r="A45">
        <v>931</v>
      </c>
      <c r="B45" t="s">
        <v>56</v>
      </c>
      <c r="C45">
        <v>2500</v>
      </c>
      <c r="D45" t="s">
        <v>12</v>
      </c>
      <c r="E45" t="s">
        <v>13</v>
      </c>
      <c r="F45">
        <v>0</v>
      </c>
      <c r="G45" t="s">
        <v>172</v>
      </c>
      <c r="H45" s="1">
        <v>3186.9</v>
      </c>
      <c r="I45" s="1">
        <v>675</v>
      </c>
      <c r="J45" s="1">
        <v>0</v>
      </c>
      <c r="K45" s="1">
        <v>3186.9</v>
      </c>
      <c r="L45" s="1">
        <v>0</v>
      </c>
      <c r="M45" s="1">
        <v>3186.9</v>
      </c>
    </row>
    <row r="46" spans="1:13" x14ac:dyDescent="0.25">
      <c r="A46">
        <v>936</v>
      </c>
      <c r="B46" t="s">
        <v>57</v>
      </c>
      <c r="C46">
        <v>2500</v>
      </c>
      <c r="D46" t="s">
        <v>12</v>
      </c>
      <c r="E46" t="s">
        <v>13</v>
      </c>
      <c r="F46">
        <v>0</v>
      </c>
      <c r="G46" t="s">
        <v>172</v>
      </c>
      <c r="H46" s="1">
        <v>3186.9</v>
      </c>
      <c r="I46" s="1">
        <v>675</v>
      </c>
      <c r="J46" s="1">
        <v>0</v>
      </c>
      <c r="K46" s="1">
        <v>3186.9</v>
      </c>
      <c r="L46" s="1">
        <v>0</v>
      </c>
      <c r="M46" s="1">
        <v>3186.9</v>
      </c>
    </row>
    <row r="47" spans="1:13" x14ac:dyDescent="0.25">
      <c r="A47">
        <v>951</v>
      </c>
      <c r="B47" t="s">
        <v>58</v>
      </c>
      <c r="C47">
        <v>2500</v>
      </c>
      <c r="D47" t="s">
        <v>12</v>
      </c>
      <c r="E47" t="s">
        <v>13</v>
      </c>
      <c r="F47">
        <v>0</v>
      </c>
      <c r="G47" t="s">
        <v>172</v>
      </c>
      <c r="H47" s="1">
        <v>3186.9</v>
      </c>
      <c r="I47" s="1">
        <v>675</v>
      </c>
      <c r="J47" s="1">
        <v>0</v>
      </c>
      <c r="K47" s="1">
        <v>3186.9</v>
      </c>
      <c r="L47" s="1">
        <v>0</v>
      </c>
      <c r="M47" s="1">
        <v>3186.9</v>
      </c>
    </row>
    <row r="48" spans="1:13" x14ac:dyDescent="0.25">
      <c r="A48">
        <v>1036</v>
      </c>
      <c r="B48" t="s">
        <v>59</v>
      </c>
      <c r="C48">
        <v>2500</v>
      </c>
      <c r="D48" t="s">
        <v>12</v>
      </c>
      <c r="E48" t="s">
        <v>13</v>
      </c>
      <c r="F48">
        <v>0</v>
      </c>
      <c r="G48" t="s">
        <v>172</v>
      </c>
      <c r="H48" s="1">
        <v>3186.9</v>
      </c>
      <c r="I48" s="1">
        <v>675</v>
      </c>
      <c r="J48" s="1">
        <v>0</v>
      </c>
      <c r="K48" s="1">
        <v>3186.9</v>
      </c>
      <c r="L48" s="1">
        <v>0</v>
      </c>
      <c r="M48" s="1">
        <v>3186.9</v>
      </c>
    </row>
    <row r="49" spans="1:13" x14ac:dyDescent="0.25">
      <c r="A49">
        <v>1078</v>
      </c>
      <c r="B49" t="s">
        <v>60</v>
      </c>
      <c r="C49">
        <v>2500</v>
      </c>
      <c r="D49" t="s">
        <v>12</v>
      </c>
      <c r="E49" t="s">
        <v>13</v>
      </c>
      <c r="F49">
        <v>0</v>
      </c>
      <c r="G49" t="s">
        <v>172</v>
      </c>
      <c r="H49" s="1">
        <v>3186.9</v>
      </c>
      <c r="I49" s="1">
        <v>675</v>
      </c>
      <c r="J49" s="1">
        <v>0</v>
      </c>
      <c r="K49" s="1">
        <v>3186.9</v>
      </c>
      <c r="L49" s="1">
        <v>0</v>
      </c>
      <c r="M49" s="1">
        <v>3186.9</v>
      </c>
    </row>
    <row r="50" spans="1:13" x14ac:dyDescent="0.25">
      <c r="A50">
        <v>1118</v>
      </c>
      <c r="B50" t="s">
        <v>61</v>
      </c>
      <c r="C50">
        <v>2500</v>
      </c>
      <c r="D50" t="s">
        <v>12</v>
      </c>
      <c r="E50" t="s">
        <v>13</v>
      </c>
      <c r="F50">
        <v>0</v>
      </c>
      <c r="G50" t="s">
        <v>172</v>
      </c>
      <c r="H50" s="1">
        <v>3186.9</v>
      </c>
      <c r="I50" s="1">
        <v>675</v>
      </c>
      <c r="J50" s="1">
        <v>0</v>
      </c>
      <c r="K50" s="1">
        <v>3186.9</v>
      </c>
      <c r="L50" s="1">
        <v>0</v>
      </c>
      <c r="M50" s="1">
        <v>3186.9</v>
      </c>
    </row>
    <row r="51" spans="1:13" x14ac:dyDescent="0.25">
      <c r="A51">
        <v>1130</v>
      </c>
      <c r="B51" t="s">
        <v>62</v>
      </c>
      <c r="C51">
        <v>2500</v>
      </c>
      <c r="D51" t="s">
        <v>12</v>
      </c>
      <c r="E51" t="s">
        <v>13</v>
      </c>
      <c r="F51">
        <v>0</v>
      </c>
      <c r="G51" t="s">
        <v>172</v>
      </c>
      <c r="H51" s="1">
        <v>3186.9</v>
      </c>
      <c r="I51" s="1">
        <v>675</v>
      </c>
      <c r="J51" s="1">
        <v>0</v>
      </c>
      <c r="K51" s="1">
        <v>3186.9</v>
      </c>
      <c r="L51" s="1">
        <v>0</v>
      </c>
      <c r="M51" s="1">
        <v>3186.9</v>
      </c>
    </row>
    <row r="52" spans="1:13" x14ac:dyDescent="0.25">
      <c r="A52">
        <v>1140</v>
      </c>
      <c r="B52" t="s">
        <v>63</v>
      </c>
      <c r="C52">
        <v>2500</v>
      </c>
      <c r="D52" t="s">
        <v>12</v>
      </c>
      <c r="E52" t="s">
        <v>13</v>
      </c>
      <c r="F52">
        <v>0</v>
      </c>
      <c r="G52" t="s">
        <v>173</v>
      </c>
      <c r="H52" s="1">
        <v>3186.9</v>
      </c>
      <c r="I52" s="1">
        <v>675</v>
      </c>
      <c r="J52" s="1">
        <v>0</v>
      </c>
      <c r="K52" s="1">
        <v>3186.9</v>
      </c>
      <c r="L52" s="1">
        <v>0</v>
      </c>
      <c r="M52" s="1">
        <v>3186.9</v>
      </c>
    </row>
    <row r="53" spans="1:13" x14ac:dyDescent="0.25">
      <c r="A53">
        <v>1198</v>
      </c>
      <c r="B53" t="s">
        <v>64</v>
      </c>
      <c r="C53">
        <v>2500</v>
      </c>
      <c r="D53" t="s">
        <v>12</v>
      </c>
      <c r="E53" t="s">
        <v>13</v>
      </c>
      <c r="F53">
        <v>0</v>
      </c>
      <c r="G53" t="s">
        <v>172</v>
      </c>
      <c r="H53" s="1">
        <v>3186.9</v>
      </c>
      <c r="I53" s="1">
        <v>675</v>
      </c>
      <c r="J53" s="1">
        <v>0</v>
      </c>
      <c r="K53" s="1">
        <v>3186.9</v>
      </c>
      <c r="L53" s="1">
        <v>0</v>
      </c>
      <c r="M53" s="1">
        <v>3186.9</v>
      </c>
    </row>
    <row r="54" spans="1:13" x14ac:dyDescent="0.25">
      <c r="A54">
        <v>1257</v>
      </c>
      <c r="B54" t="s">
        <v>65</v>
      </c>
      <c r="C54">
        <v>2500</v>
      </c>
      <c r="D54" t="s">
        <v>12</v>
      </c>
      <c r="E54" t="s">
        <v>13</v>
      </c>
      <c r="F54">
        <v>0</v>
      </c>
      <c r="G54" t="s">
        <v>173</v>
      </c>
      <c r="H54" s="1">
        <v>3186.9</v>
      </c>
      <c r="I54" s="1">
        <v>675</v>
      </c>
      <c r="J54" s="1">
        <v>0</v>
      </c>
      <c r="K54" s="1">
        <v>3186.9</v>
      </c>
      <c r="L54" s="1">
        <v>0</v>
      </c>
      <c r="M54" s="1">
        <v>3186.9</v>
      </c>
    </row>
    <row r="55" spans="1:13" x14ac:dyDescent="0.25">
      <c r="A55">
        <v>1299</v>
      </c>
      <c r="B55" t="s">
        <v>66</v>
      </c>
      <c r="C55">
        <v>2500</v>
      </c>
      <c r="D55" t="s">
        <v>12</v>
      </c>
      <c r="E55" t="s">
        <v>13</v>
      </c>
      <c r="F55">
        <v>0</v>
      </c>
      <c r="G55" t="s">
        <v>172</v>
      </c>
      <c r="H55" s="1">
        <v>3186.9</v>
      </c>
      <c r="I55" s="1">
        <v>675</v>
      </c>
      <c r="J55" s="1">
        <v>0</v>
      </c>
      <c r="K55" s="1">
        <v>3186.9</v>
      </c>
      <c r="L55" s="1">
        <v>0</v>
      </c>
      <c r="M55" s="1">
        <v>3186.9</v>
      </c>
    </row>
    <row r="56" spans="1:13" x14ac:dyDescent="0.25">
      <c r="A56">
        <v>1316</v>
      </c>
      <c r="B56" t="s">
        <v>67</v>
      </c>
      <c r="C56">
        <v>2500</v>
      </c>
      <c r="D56" t="s">
        <v>12</v>
      </c>
      <c r="E56" t="s">
        <v>13</v>
      </c>
      <c r="F56">
        <v>0</v>
      </c>
      <c r="G56" t="s">
        <v>172</v>
      </c>
      <c r="H56" s="1">
        <v>3186.9</v>
      </c>
      <c r="I56" s="1">
        <v>675</v>
      </c>
      <c r="J56" s="1">
        <v>0</v>
      </c>
      <c r="K56" s="1">
        <v>3186.9</v>
      </c>
      <c r="L56" s="1">
        <v>0</v>
      </c>
      <c r="M56" s="1">
        <v>3186.9</v>
      </c>
    </row>
    <row r="57" spans="1:13" x14ac:dyDescent="0.25">
      <c r="A57">
        <v>1377</v>
      </c>
      <c r="B57" t="s">
        <v>68</v>
      </c>
      <c r="C57">
        <v>2500</v>
      </c>
      <c r="D57" t="s">
        <v>12</v>
      </c>
      <c r="E57" t="s">
        <v>13</v>
      </c>
      <c r="F57">
        <v>0</v>
      </c>
      <c r="G57" t="s">
        <v>172</v>
      </c>
      <c r="H57" s="1">
        <v>3186.9</v>
      </c>
      <c r="I57" s="1">
        <v>675</v>
      </c>
      <c r="J57" s="1">
        <v>0</v>
      </c>
      <c r="K57" s="1">
        <v>3186.9</v>
      </c>
      <c r="L57" s="1">
        <v>0</v>
      </c>
      <c r="M57" s="1">
        <v>3186.9</v>
      </c>
    </row>
    <row r="58" spans="1:13" x14ac:dyDescent="0.25">
      <c r="A58">
        <v>1465</v>
      </c>
      <c r="B58" t="s">
        <v>69</v>
      </c>
      <c r="C58">
        <v>2500</v>
      </c>
      <c r="D58" t="s">
        <v>12</v>
      </c>
      <c r="E58" t="s">
        <v>13</v>
      </c>
      <c r="F58">
        <v>0</v>
      </c>
      <c r="G58" t="s">
        <v>172</v>
      </c>
      <c r="H58" s="1">
        <v>3186.9</v>
      </c>
      <c r="I58" s="1">
        <v>675</v>
      </c>
      <c r="J58" s="1">
        <v>0</v>
      </c>
      <c r="K58" s="1">
        <v>3186.9</v>
      </c>
      <c r="L58" s="1">
        <v>0</v>
      </c>
      <c r="M58" s="1">
        <v>3186.9</v>
      </c>
    </row>
    <row r="59" spans="1:13" x14ac:dyDescent="0.25">
      <c r="A59">
        <v>1469</v>
      </c>
      <c r="B59" t="s">
        <v>70</v>
      </c>
      <c r="C59">
        <v>2500</v>
      </c>
      <c r="D59" t="s">
        <v>12</v>
      </c>
      <c r="E59" t="s">
        <v>13</v>
      </c>
      <c r="F59">
        <v>0</v>
      </c>
      <c r="G59" t="s">
        <v>173</v>
      </c>
      <c r="H59" s="1">
        <v>3186.9</v>
      </c>
      <c r="I59" s="1">
        <v>675</v>
      </c>
      <c r="J59" s="1">
        <v>0</v>
      </c>
      <c r="K59" s="1">
        <v>3186.9</v>
      </c>
      <c r="L59" s="1">
        <v>0</v>
      </c>
      <c r="M59" s="1">
        <v>3186.9</v>
      </c>
    </row>
    <row r="60" spans="1:13" x14ac:dyDescent="0.25">
      <c r="A60">
        <v>1486</v>
      </c>
      <c r="B60" t="s">
        <v>71</v>
      </c>
      <c r="C60">
        <v>2500</v>
      </c>
      <c r="D60" t="s">
        <v>12</v>
      </c>
      <c r="E60" t="s">
        <v>13</v>
      </c>
      <c r="F60">
        <v>0</v>
      </c>
      <c r="G60" t="s">
        <v>172</v>
      </c>
      <c r="H60" s="1">
        <v>3186.9</v>
      </c>
      <c r="I60" s="1">
        <v>675</v>
      </c>
      <c r="J60" s="1">
        <v>0</v>
      </c>
      <c r="K60" s="1">
        <v>3186.9</v>
      </c>
      <c r="L60" s="1">
        <v>0</v>
      </c>
      <c r="M60" s="1">
        <v>3186.9</v>
      </c>
    </row>
    <row r="61" spans="1:13" x14ac:dyDescent="0.25">
      <c r="A61">
        <v>1487</v>
      </c>
      <c r="B61" t="s">
        <v>72</v>
      </c>
      <c r="C61">
        <v>2500</v>
      </c>
      <c r="D61" t="s">
        <v>12</v>
      </c>
      <c r="E61" t="s">
        <v>13</v>
      </c>
      <c r="F61">
        <v>0</v>
      </c>
      <c r="G61" t="s">
        <v>172</v>
      </c>
      <c r="H61" s="1">
        <v>3186.9</v>
      </c>
      <c r="I61" s="1">
        <v>675</v>
      </c>
      <c r="J61" s="1">
        <v>0</v>
      </c>
      <c r="K61" s="1">
        <v>3186.9</v>
      </c>
      <c r="L61" s="1">
        <v>0</v>
      </c>
      <c r="M61" s="1">
        <v>3186.9</v>
      </c>
    </row>
    <row r="62" spans="1:13" x14ac:dyDescent="0.25">
      <c r="A62">
        <v>1492</v>
      </c>
      <c r="B62" t="s">
        <v>73</v>
      </c>
      <c r="C62">
        <v>2500</v>
      </c>
      <c r="D62" t="s">
        <v>12</v>
      </c>
      <c r="E62" t="s">
        <v>13</v>
      </c>
      <c r="F62">
        <v>0</v>
      </c>
      <c r="G62" t="s">
        <v>172</v>
      </c>
      <c r="H62" s="1">
        <v>3186.9</v>
      </c>
      <c r="I62" s="1">
        <v>675</v>
      </c>
      <c r="J62" s="1">
        <v>0</v>
      </c>
      <c r="K62" s="1">
        <v>3186.9</v>
      </c>
      <c r="L62" s="1">
        <v>0</v>
      </c>
      <c r="M62" s="1">
        <v>3186.9</v>
      </c>
    </row>
    <row r="63" spans="1:13" x14ac:dyDescent="0.25">
      <c r="A63">
        <v>1493</v>
      </c>
      <c r="B63" t="s">
        <v>74</v>
      </c>
      <c r="C63">
        <v>2500</v>
      </c>
      <c r="D63" t="s">
        <v>12</v>
      </c>
      <c r="E63" t="s">
        <v>13</v>
      </c>
      <c r="F63">
        <v>0</v>
      </c>
      <c r="G63" t="s">
        <v>172</v>
      </c>
      <c r="H63" s="1">
        <v>3186.9</v>
      </c>
      <c r="I63" s="1">
        <v>675</v>
      </c>
      <c r="J63" s="1">
        <v>0</v>
      </c>
      <c r="K63" s="1">
        <v>3186.9</v>
      </c>
      <c r="L63" s="1">
        <v>0</v>
      </c>
      <c r="M63" s="1">
        <v>3186.9</v>
      </c>
    </row>
    <row r="64" spans="1:13" x14ac:dyDescent="0.25">
      <c r="A64">
        <v>1494</v>
      </c>
      <c r="B64" t="s">
        <v>75</v>
      </c>
      <c r="C64">
        <v>2500</v>
      </c>
      <c r="D64" t="s">
        <v>12</v>
      </c>
      <c r="E64" t="s">
        <v>13</v>
      </c>
      <c r="F64">
        <v>0</v>
      </c>
      <c r="G64" t="s">
        <v>173</v>
      </c>
      <c r="H64" s="1">
        <v>3186.9</v>
      </c>
      <c r="I64" s="1">
        <v>675</v>
      </c>
      <c r="J64" s="1">
        <v>0</v>
      </c>
      <c r="K64" s="1">
        <v>3186.9</v>
      </c>
      <c r="L64" s="1">
        <v>0</v>
      </c>
      <c r="M64" s="1">
        <v>3186.9</v>
      </c>
    </row>
    <row r="65" spans="1:13" x14ac:dyDescent="0.25">
      <c r="A65">
        <v>1547</v>
      </c>
      <c r="B65" t="s">
        <v>76</v>
      </c>
      <c r="C65">
        <v>2500</v>
      </c>
      <c r="D65" t="s">
        <v>12</v>
      </c>
      <c r="E65" t="s">
        <v>13</v>
      </c>
      <c r="F65">
        <v>0</v>
      </c>
      <c r="G65" t="s">
        <v>172</v>
      </c>
      <c r="H65" s="1">
        <v>3186.9</v>
      </c>
      <c r="I65" s="1">
        <v>675</v>
      </c>
      <c r="J65" s="1">
        <v>0</v>
      </c>
      <c r="K65" s="1">
        <v>3186.9</v>
      </c>
      <c r="L65" s="1">
        <v>0</v>
      </c>
      <c r="M65" s="1">
        <v>3186.9</v>
      </c>
    </row>
    <row r="66" spans="1:13" x14ac:dyDescent="0.25">
      <c r="A66">
        <v>1553</v>
      </c>
      <c r="B66" t="s">
        <v>77</v>
      </c>
      <c r="C66">
        <v>2500</v>
      </c>
      <c r="D66" t="s">
        <v>12</v>
      </c>
      <c r="E66" t="s">
        <v>13</v>
      </c>
      <c r="F66">
        <v>0</v>
      </c>
      <c r="G66" t="s">
        <v>172</v>
      </c>
      <c r="H66" s="1">
        <v>3186.9</v>
      </c>
      <c r="I66" s="1">
        <v>675</v>
      </c>
      <c r="J66" s="1">
        <v>0</v>
      </c>
      <c r="K66" s="1">
        <v>3186.9</v>
      </c>
      <c r="L66" s="1">
        <v>0</v>
      </c>
      <c r="M66" s="1">
        <v>3186.9</v>
      </c>
    </row>
    <row r="67" spans="1:13" x14ac:dyDescent="0.25">
      <c r="A67">
        <v>1561</v>
      </c>
      <c r="B67" t="s">
        <v>78</v>
      </c>
      <c r="C67">
        <v>2500</v>
      </c>
      <c r="D67" t="s">
        <v>12</v>
      </c>
      <c r="E67" t="s">
        <v>13</v>
      </c>
      <c r="F67">
        <v>0</v>
      </c>
      <c r="G67" t="s">
        <v>172</v>
      </c>
      <c r="H67" s="1">
        <v>3186.9</v>
      </c>
      <c r="I67" s="1">
        <v>675</v>
      </c>
      <c r="J67" s="1">
        <v>0</v>
      </c>
      <c r="K67" s="1">
        <v>3186.9</v>
      </c>
      <c r="L67" s="1">
        <v>0</v>
      </c>
      <c r="M67" s="1">
        <v>3186.9</v>
      </c>
    </row>
    <row r="68" spans="1:13" x14ac:dyDescent="0.25">
      <c r="A68">
        <v>1573</v>
      </c>
      <c r="B68" t="s">
        <v>79</v>
      </c>
      <c r="C68">
        <v>2500</v>
      </c>
      <c r="D68" t="s">
        <v>12</v>
      </c>
      <c r="E68" t="s">
        <v>13</v>
      </c>
      <c r="F68">
        <v>0</v>
      </c>
      <c r="G68" t="s">
        <v>172</v>
      </c>
      <c r="H68" s="1">
        <v>3186.9</v>
      </c>
      <c r="I68" s="1">
        <v>675</v>
      </c>
      <c r="J68" s="1">
        <v>0</v>
      </c>
      <c r="K68" s="1">
        <v>3186.9</v>
      </c>
      <c r="L68" s="1">
        <v>0</v>
      </c>
      <c r="M68" s="1">
        <v>3186.9</v>
      </c>
    </row>
    <row r="69" spans="1:13" x14ac:dyDescent="0.25">
      <c r="A69">
        <v>1605</v>
      </c>
      <c r="B69" t="s">
        <v>80</v>
      </c>
      <c r="C69">
        <v>2500</v>
      </c>
      <c r="D69" t="s">
        <v>12</v>
      </c>
      <c r="E69" t="s">
        <v>13</v>
      </c>
      <c r="F69">
        <v>0</v>
      </c>
      <c r="G69" t="s">
        <v>173</v>
      </c>
      <c r="H69" s="1">
        <v>3186.9</v>
      </c>
      <c r="I69" s="1">
        <v>675</v>
      </c>
      <c r="J69" s="1">
        <v>0</v>
      </c>
      <c r="K69" s="1">
        <v>3186.9</v>
      </c>
      <c r="L69" s="1">
        <v>0</v>
      </c>
      <c r="M69" s="1">
        <v>3186.9</v>
      </c>
    </row>
    <row r="70" spans="1:13" x14ac:dyDescent="0.25">
      <c r="A70">
        <v>1613</v>
      </c>
      <c r="B70" t="s">
        <v>81</v>
      </c>
      <c r="C70">
        <v>2500</v>
      </c>
      <c r="D70" t="s">
        <v>12</v>
      </c>
      <c r="E70" t="s">
        <v>13</v>
      </c>
      <c r="F70">
        <v>0</v>
      </c>
      <c r="G70" t="s">
        <v>172</v>
      </c>
      <c r="H70" s="1">
        <v>3186.9</v>
      </c>
      <c r="I70" s="1">
        <v>675</v>
      </c>
      <c r="J70" s="1">
        <v>0</v>
      </c>
      <c r="K70" s="1">
        <v>3186.9</v>
      </c>
      <c r="L70" s="1">
        <v>0</v>
      </c>
      <c r="M70" s="1">
        <v>3186.9</v>
      </c>
    </row>
    <row r="71" spans="1:13" x14ac:dyDescent="0.25">
      <c r="A71">
        <v>1638</v>
      </c>
      <c r="B71" t="s">
        <v>82</v>
      </c>
      <c r="C71">
        <v>2500</v>
      </c>
      <c r="D71" t="s">
        <v>12</v>
      </c>
      <c r="E71" t="s">
        <v>13</v>
      </c>
      <c r="F71">
        <v>0</v>
      </c>
      <c r="G71" t="s">
        <v>173</v>
      </c>
      <c r="H71" s="1">
        <v>3347.1</v>
      </c>
      <c r="I71" s="1">
        <v>675</v>
      </c>
      <c r="J71" s="1">
        <v>0</v>
      </c>
      <c r="K71" s="1">
        <v>3347.1</v>
      </c>
      <c r="L71" s="1">
        <v>0</v>
      </c>
      <c r="M71" s="1">
        <v>3347.1</v>
      </c>
    </row>
    <row r="72" spans="1:13" x14ac:dyDescent="0.25">
      <c r="A72">
        <v>1709</v>
      </c>
      <c r="B72" t="s">
        <v>83</v>
      </c>
      <c r="C72">
        <v>2500</v>
      </c>
      <c r="D72" t="s">
        <v>12</v>
      </c>
      <c r="E72" t="s">
        <v>13</v>
      </c>
      <c r="F72">
        <v>0</v>
      </c>
      <c r="G72" t="s">
        <v>172</v>
      </c>
      <c r="H72" s="1">
        <v>3186.9</v>
      </c>
      <c r="I72" s="1">
        <v>675</v>
      </c>
      <c r="J72" s="1">
        <v>0</v>
      </c>
      <c r="K72" s="1">
        <v>3186.9</v>
      </c>
      <c r="L72" s="1">
        <v>0</v>
      </c>
      <c r="M72" s="1">
        <v>3186.9</v>
      </c>
    </row>
    <row r="73" spans="1:13" x14ac:dyDescent="0.25">
      <c r="A73">
        <v>1725</v>
      </c>
      <c r="B73" t="s">
        <v>84</v>
      </c>
      <c r="C73">
        <v>2500</v>
      </c>
      <c r="D73" t="s">
        <v>12</v>
      </c>
      <c r="E73" t="s">
        <v>13</v>
      </c>
      <c r="F73">
        <v>0</v>
      </c>
      <c r="G73" t="s">
        <v>172</v>
      </c>
      <c r="H73" s="1">
        <v>3186.9</v>
      </c>
      <c r="I73" s="1">
        <v>675</v>
      </c>
      <c r="J73" s="1">
        <v>0</v>
      </c>
      <c r="K73" s="1">
        <v>3186.9</v>
      </c>
      <c r="L73" s="1">
        <v>0</v>
      </c>
      <c r="M73" s="1">
        <v>3186.9</v>
      </c>
    </row>
    <row r="74" spans="1:13" x14ac:dyDescent="0.25">
      <c r="A74">
        <v>1726</v>
      </c>
      <c r="B74" t="s">
        <v>85</v>
      </c>
      <c r="C74">
        <v>2500</v>
      </c>
      <c r="D74" t="s">
        <v>12</v>
      </c>
      <c r="E74" t="s">
        <v>13</v>
      </c>
      <c r="F74">
        <v>0</v>
      </c>
      <c r="G74" t="s">
        <v>172</v>
      </c>
      <c r="H74" s="1">
        <v>3186.9</v>
      </c>
      <c r="I74" s="1">
        <v>675</v>
      </c>
      <c r="J74" s="1">
        <v>0</v>
      </c>
      <c r="K74" s="1">
        <v>3186.9</v>
      </c>
      <c r="L74" s="1">
        <v>0</v>
      </c>
      <c r="M74" s="1">
        <v>3186.9</v>
      </c>
    </row>
    <row r="75" spans="1:13" x14ac:dyDescent="0.25">
      <c r="A75">
        <v>1840</v>
      </c>
      <c r="B75" t="s">
        <v>86</v>
      </c>
      <c r="C75">
        <v>2500</v>
      </c>
      <c r="D75" t="s">
        <v>12</v>
      </c>
      <c r="E75" t="s">
        <v>13</v>
      </c>
      <c r="F75">
        <v>0</v>
      </c>
      <c r="G75" t="s">
        <v>173</v>
      </c>
      <c r="H75" s="1">
        <v>3186.9</v>
      </c>
      <c r="I75" s="1">
        <v>675</v>
      </c>
      <c r="J75" s="1">
        <v>0</v>
      </c>
      <c r="K75" s="1">
        <v>3186.9</v>
      </c>
      <c r="L75" s="1">
        <v>0</v>
      </c>
      <c r="M75" s="1">
        <v>3186.9</v>
      </c>
    </row>
    <row r="76" spans="1:13" x14ac:dyDescent="0.25">
      <c r="A76">
        <v>1860</v>
      </c>
      <c r="B76" t="s">
        <v>87</v>
      </c>
      <c r="C76">
        <v>2500</v>
      </c>
      <c r="D76" t="s">
        <v>12</v>
      </c>
      <c r="E76" t="s">
        <v>13</v>
      </c>
      <c r="F76">
        <v>0</v>
      </c>
      <c r="G76" t="s">
        <v>173</v>
      </c>
      <c r="H76" s="1">
        <v>3186.9</v>
      </c>
      <c r="I76" s="1">
        <v>675</v>
      </c>
      <c r="J76" s="1">
        <v>0</v>
      </c>
      <c r="K76" s="1">
        <v>3186.9</v>
      </c>
      <c r="L76" s="1">
        <v>0</v>
      </c>
      <c r="M76" s="1">
        <v>3186.9</v>
      </c>
    </row>
    <row r="77" spans="1:13" x14ac:dyDescent="0.25">
      <c r="A77">
        <v>1919</v>
      </c>
      <c r="B77" t="s">
        <v>88</v>
      </c>
      <c r="C77">
        <v>2500</v>
      </c>
      <c r="D77" t="s">
        <v>12</v>
      </c>
      <c r="E77" t="s">
        <v>13</v>
      </c>
      <c r="F77">
        <v>0</v>
      </c>
      <c r="G77" t="s">
        <v>173</v>
      </c>
      <c r="H77" s="1">
        <v>3186.9</v>
      </c>
      <c r="I77" s="1">
        <v>675</v>
      </c>
      <c r="J77" s="1">
        <v>222.22</v>
      </c>
      <c r="K77" s="1">
        <v>3186.9</v>
      </c>
      <c r="L77" s="1">
        <v>222.22</v>
      </c>
      <c r="M77" s="1">
        <v>2964.68</v>
      </c>
    </row>
    <row r="78" spans="1:13" x14ac:dyDescent="0.25">
      <c r="A78">
        <v>1933</v>
      </c>
      <c r="B78" t="s">
        <v>89</v>
      </c>
      <c r="C78">
        <v>2500</v>
      </c>
      <c r="D78" t="s">
        <v>12</v>
      </c>
      <c r="E78" t="s">
        <v>13</v>
      </c>
      <c r="F78">
        <v>0</v>
      </c>
      <c r="G78" t="s">
        <v>172</v>
      </c>
      <c r="H78" s="1">
        <v>3186.9</v>
      </c>
      <c r="I78" s="1">
        <v>675</v>
      </c>
      <c r="J78" s="1">
        <v>0</v>
      </c>
      <c r="K78" s="1">
        <v>3186.9</v>
      </c>
      <c r="L78" s="1">
        <v>0</v>
      </c>
      <c r="M78" s="1">
        <v>3186.9</v>
      </c>
    </row>
    <row r="79" spans="1:13" x14ac:dyDescent="0.25">
      <c r="A79">
        <v>1974</v>
      </c>
      <c r="B79" t="s">
        <v>90</v>
      </c>
      <c r="C79">
        <v>2500</v>
      </c>
      <c r="D79" t="s">
        <v>12</v>
      </c>
      <c r="E79" t="s">
        <v>13</v>
      </c>
      <c r="F79">
        <v>0</v>
      </c>
      <c r="G79" t="s">
        <v>172</v>
      </c>
      <c r="H79" s="1">
        <v>3186.9</v>
      </c>
      <c r="I79" s="1">
        <v>675</v>
      </c>
      <c r="J79" s="1">
        <v>250</v>
      </c>
      <c r="K79" s="1">
        <v>3186.9</v>
      </c>
      <c r="L79" s="1">
        <v>250</v>
      </c>
      <c r="M79" s="1">
        <v>2936.9</v>
      </c>
    </row>
    <row r="80" spans="1:13" x14ac:dyDescent="0.25">
      <c r="A80">
        <v>1989</v>
      </c>
      <c r="B80" t="s">
        <v>91</v>
      </c>
      <c r="C80">
        <v>2500</v>
      </c>
      <c r="D80" t="s">
        <v>12</v>
      </c>
      <c r="E80" t="s">
        <v>13</v>
      </c>
      <c r="F80">
        <v>0</v>
      </c>
      <c r="G80" t="s">
        <v>172</v>
      </c>
      <c r="H80" s="1">
        <v>5601.45</v>
      </c>
      <c r="I80" s="1">
        <v>675</v>
      </c>
      <c r="J80" s="1">
        <v>0</v>
      </c>
      <c r="K80" s="1">
        <v>5601.45</v>
      </c>
      <c r="L80" s="1">
        <v>0</v>
      </c>
      <c r="M80" s="1">
        <v>5601.45</v>
      </c>
    </row>
    <row r="81" spans="1:13" x14ac:dyDescent="0.25">
      <c r="A81">
        <v>2021</v>
      </c>
      <c r="B81" t="s">
        <v>92</v>
      </c>
      <c r="C81">
        <v>2500</v>
      </c>
      <c r="D81" t="s">
        <v>12</v>
      </c>
      <c r="E81" t="s">
        <v>13</v>
      </c>
      <c r="F81">
        <v>0</v>
      </c>
      <c r="G81" t="s">
        <v>172</v>
      </c>
      <c r="H81" s="1">
        <v>3186.9</v>
      </c>
      <c r="I81" s="1">
        <v>675</v>
      </c>
      <c r="J81" s="1">
        <v>0</v>
      </c>
      <c r="K81" s="1">
        <v>3186.9</v>
      </c>
      <c r="L81" s="1">
        <v>0</v>
      </c>
      <c r="M81" s="1">
        <v>3186.9</v>
      </c>
    </row>
    <row r="82" spans="1:13" x14ac:dyDescent="0.25">
      <c r="A82">
        <v>2022</v>
      </c>
      <c r="B82" t="s">
        <v>93</v>
      </c>
      <c r="C82">
        <v>2500</v>
      </c>
      <c r="D82" t="s">
        <v>12</v>
      </c>
      <c r="E82" t="s">
        <v>13</v>
      </c>
      <c r="F82">
        <v>0</v>
      </c>
      <c r="G82" t="s">
        <v>172</v>
      </c>
      <c r="H82" s="1">
        <v>3186.9</v>
      </c>
      <c r="I82" s="1">
        <v>675</v>
      </c>
      <c r="J82" s="1">
        <v>0</v>
      </c>
      <c r="K82" s="1">
        <v>3186.9</v>
      </c>
      <c r="L82" s="1">
        <v>0</v>
      </c>
      <c r="M82" s="1">
        <v>3186.9</v>
      </c>
    </row>
    <row r="83" spans="1:13" x14ac:dyDescent="0.25">
      <c r="A83">
        <v>2024</v>
      </c>
      <c r="B83" t="s">
        <v>94</v>
      </c>
      <c r="C83">
        <v>2500</v>
      </c>
      <c r="D83" t="s">
        <v>12</v>
      </c>
      <c r="E83" t="s">
        <v>13</v>
      </c>
      <c r="F83">
        <v>0</v>
      </c>
      <c r="G83" t="s">
        <v>173</v>
      </c>
      <c r="H83" s="1">
        <v>3186.9</v>
      </c>
      <c r="I83" s="1">
        <v>675</v>
      </c>
      <c r="J83" s="1">
        <v>0</v>
      </c>
      <c r="K83" s="1">
        <v>3186.9</v>
      </c>
      <c r="L83" s="1">
        <v>0</v>
      </c>
      <c r="M83" s="1">
        <v>3186.9</v>
      </c>
    </row>
    <row r="84" spans="1:13" x14ac:dyDescent="0.25">
      <c r="A84">
        <v>2026</v>
      </c>
      <c r="B84" t="s">
        <v>95</v>
      </c>
      <c r="C84">
        <v>2500</v>
      </c>
      <c r="D84" t="s">
        <v>12</v>
      </c>
      <c r="E84" t="s">
        <v>13</v>
      </c>
      <c r="F84">
        <v>0</v>
      </c>
      <c r="G84" t="s">
        <v>173</v>
      </c>
      <c r="H84" s="1">
        <v>3186.9</v>
      </c>
      <c r="I84" s="1">
        <v>675</v>
      </c>
      <c r="J84" s="1">
        <v>0</v>
      </c>
      <c r="K84" s="1">
        <v>3186.9</v>
      </c>
      <c r="L84" s="1">
        <v>0</v>
      </c>
      <c r="M84" s="1">
        <v>3186.9</v>
      </c>
    </row>
    <row r="85" spans="1:13" x14ac:dyDescent="0.25">
      <c r="A85">
        <v>2030</v>
      </c>
      <c r="B85" t="s">
        <v>96</v>
      </c>
      <c r="C85">
        <v>2500</v>
      </c>
      <c r="D85" t="s">
        <v>12</v>
      </c>
      <c r="E85" t="s">
        <v>13</v>
      </c>
      <c r="F85">
        <v>0</v>
      </c>
      <c r="G85" t="s">
        <v>172</v>
      </c>
      <c r="H85" s="1">
        <v>3186.9</v>
      </c>
      <c r="I85" s="1">
        <v>675</v>
      </c>
      <c r="J85" s="1">
        <v>222.22</v>
      </c>
      <c r="K85" s="1">
        <v>3186.9</v>
      </c>
      <c r="L85" s="1">
        <v>222.22</v>
      </c>
      <c r="M85" s="1">
        <v>2964.68</v>
      </c>
    </row>
    <row r="86" spans="1:13" x14ac:dyDescent="0.25">
      <c r="A86">
        <v>2075</v>
      </c>
      <c r="B86" t="s">
        <v>97</v>
      </c>
      <c r="C86">
        <v>2500</v>
      </c>
      <c r="D86" t="s">
        <v>12</v>
      </c>
      <c r="E86" t="s">
        <v>13</v>
      </c>
      <c r="F86">
        <v>0</v>
      </c>
      <c r="G86" t="s">
        <v>172</v>
      </c>
      <c r="H86" s="1">
        <v>3186.9</v>
      </c>
      <c r="I86" s="1">
        <v>675</v>
      </c>
      <c r="J86" s="1">
        <v>0</v>
      </c>
      <c r="K86" s="1">
        <v>3186.9</v>
      </c>
      <c r="L86" s="1">
        <v>0</v>
      </c>
      <c r="M86" s="1">
        <v>3186.9</v>
      </c>
    </row>
    <row r="87" spans="1:13" x14ac:dyDescent="0.25">
      <c r="A87">
        <v>2076</v>
      </c>
      <c r="B87" t="s">
        <v>98</v>
      </c>
      <c r="C87">
        <v>2500</v>
      </c>
      <c r="D87" t="s">
        <v>12</v>
      </c>
      <c r="E87" t="s">
        <v>13</v>
      </c>
      <c r="F87">
        <v>0</v>
      </c>
      <c r="G87" t="s">
        <v>173</v>
      </c>
      <c r="H87" s="1">
        <v>3186.9</v>
      </c>
      <c r="I87" s="1">
        <v>675</v>
      </c>
      <c r="J87" s="1">
        <v>0</v>
      </c>
      <c r="K87" s="1">
        <v>3186.9</v>
      </c>
      <c r="L87" s="1">
        <v>0</v>
      </c>
      <c r="M87" s="1">
        <v>3186.9</v>
      </c>
    </row>
    <row r="88" spans="1:13" x14ac:dyDescent="0.25">
      <c r="A88">
        <v>2116</v>
      </c>
      <c r="B88" t="s">
        <v>99</v>
      </c>
      <c r="C88">
        <v>2500</v>
      </c>
      <c r="D88" t="s">
        <v>12</v>
      </c>
      <c r="E88" t="s">
        <v>13</v>
      </c>
      <c r="F88">
        <v>0</v>
      </c>
      <c r="G88" t="s">
        <v>173</v>
      </c>
      <c r="H88" s="1">
        <v>3186.9</v>
      </c>
      <c r="I88" s="1">
        <v>675</v>
      </c>
      <c r="J88" s="1">
        <v>0</v>
      </c>
      <c r="K88" s="1">
        <v>3186.9</v>
      </c>
      <c r="L88" s="1">
        <v>0</v>
      </c>
      <c r="M88" s="1">
        <v>3186.9</v>
      </c>
    </row>
    <row r="89" spans="1:13" x14ac:dyDescent="0.25">
      <c r="A89">
        <v>2145</v>
      </c>
      <c r="B89" t="s">
        <v>100</v>
      </c>
      <c r="C89">
        <v>2500</v>
      </c>
      <c r="D89" t="s">
        <v>12</v>
      </c>
      <c r="E89" t="s">
        <v>13</v>
      </c>
      <c r="F89">
        <v>0</v>
      </c>
      <c r="G89" t="s">
        <v>173</v>
      </c>
      <c r="H89" s="1">
        <v>3186.9</v>
      </c>
      <c r="I89" s="1">
        <v>675</v>
      </c>
      <c r="J89" s="1">
        <v>0</v>
      </c>
      <c r="K89" s="1">
        <v>3186.9</v>
      </c>
      <c r="L89" s="1">
        <v>0</v>
      </c>
      <c r="M89" s="1">
        <v>3186.9</v>
      </c>
    </row>
    <row r="90" spans="1:13" x14ac:dyDescent="0.25">
      <c r="A90">
        <v>2157</v>
      </c>
      <c r="B90" t="s">
        <v>101</v>
      </c>
      <c r="C90">
        <v>2500</v>
      </c>
      <c r="D90" t="s">
        <v>12</v>
      </c>
      <c r="E90" t="s">
        <v>13</v>
      </c>
      <c r="F90">
        <v>0</v>
      </c>
      <c r="G90" t="s">
        <v>172</v>
      </c>
      <c r="H90" s="1">
        <v>3186.9</v>
      </c>
      <c r="I90" s="1">
        <v>675</v>
      </c>
      <c r="J90" s="1">
        <v>0</v>
      </c>
      <c r="K90" s="1">
        <v>3186.9</v>
      </c>
      <c r="L90" s="1">
        <v>0</v>
      </c>
      <c r="M90" s="1">
        <v>3186.9</v>
      </c>
    </row>
    <row r="91" spans="1:13" x14ac:dyDescent="0.25">
      <c r="A91">
        <v>2210</v>
      </c>
      <c r="B91" t="s">
        <v>102</v>
      </c>
      <c r="C91">
        <v>2500</v>
      </c>
      <c r="D91" t="s">
        <v>12</v>
      </c>
      <c r="E91" t="s">
        <v>13</v>
      </c>
      <c r="F91">
        <v>0</v>
      </c>
      <c r="G91" t="s">
        <v>172</v>
      </c>
      <c r="H91" s="1">
        <v>3186.9</v>
      </c>
      <c r="I91" s="1">
        <v>675</v>
      </c>
      <c r="J91" s="1">
        <v>0</v>
      </c>
      <c r="K91" s="1">
        <v>3186.9</v>
      </c>
      <c r="L91" s="1">
        <v>0</v>
      </c>
      <c r="M91" s="1">
        <v>3186.9</v>
      </c>
    </row>
    <row r="92" spans="1:13" x14ac:dyDescent="0.25">
      <c r="A92">
        <v>2213</v>
      </c>
      <c r="B92" t="s">
        <v>103</v>
      </c>
      <c r="C92">
        <v>2500</v>
      </c>
      <c r="D92" t="s">
        <v>12</v>
      </c>
      <c r="E92" t="s">
        <v>13</v>
      </c>
      <c r="F92">
        <v>0</v>
      </c>
      <c r="G92" t="s">
        <v>173</v>
      </c>
      <c r="H92" s="1">
        <v>3186.9</v>
      </c>
      <c r="I92" s="1">
        <v>675</v>
      </c>
      <c r="J92" s="1">
        <v>0</v>
      </c>
      <c r="K92" s="1">
        <v>3186.9</v>
      </c>
      <c r="L92" s="1">
        <v>0</v>
      </c>
      <c r="M92" s="1">
        <v>3186.9</v>
      </c>
    </row>
    <row r="93" spans="1:13" x14ac:dyDescent="0.25">
      <c r="A93">
        <v>2303</v>
      </c>
      <c r="B93" t="s">
        <v>104</v>
      </c>
      <c r="C93">
        <v>2500</v>
      </c>
      <c r="D93" t="s">
        <v>12</v>
      </c>
      <c r="E93" t="s">
        <v>13</v>
      </c>
      <c r="F93">
        <v>0</v>
      </c>
      <c r="G93" t="s">
        <v>173</v>
      </c>
      <c r="H93" s="1">
        <v>3186.9</v>
      </c>
      <c r="I93" s="1">
        <v>675</v>
      </c>
      <c r="J93" s="1">
        <v>0</v>
      </c>
      <c r="K93" s="1">
        <v>3186.9</v>
      </c>
      <c r="L93" s="1">
        <v>0</v>
      </c>
      <c r="M93" s="1">
        <v>3186.9</v>
      </c>
    </row>
    <row r="94" spans="1:13" x14ac:dyDescent="0.25">
      <c r="A94">
        <v>2350</v>
      </c>
      <c r="B94" t="s">
        <v>105</v>
      </c>
      <c r="C94">
        <v>2500</v>
      </c>
      <c r="D94" t="s">
        <v>12</v>
      </c>
      <c r="E94" t="s">
        <v>13</v>
      </c>
      <c r="F94">
        <v>0</v>
      </c>
      <c r="G94" t="s">
        <v>172</v>
      </c>
      <c r="H94" s="1">
        <v>3186.9</v>
      </c>
      <c r="I94" s="1">
        <v>675</v>
      </c>
      <c r="J94" s="1">
        <v>0</v>
      </c>
      <c r="K94" s="1">
        <v>3186.9</v>
      </c>
      <c r="L94" s="1">
        <v>0</v>
      </c>
      <c r="M94" s="1">
        <v>3186.9</v>
      </c>
    </row>
    <row r="95" spans="1:13" x14ac:dyDescent="0.25">
      <c r="A95">
        <v>2427</v>
      </c>
      <c r="B95" t="s">
        <v>106</v>
      </c>
      <c r="C95">
        <v>2500</v>
      </c>
      <c r="D95" t="s">
        <v>12</v>
      </c>
      <c r="E95" t="s">
        <v>13</v>
      </c>
      <c r="F95">
        <v>0</v>
      </c>
      <c r="G95" t="s">
        <v>172</v>
      </c>
      <c r="H95" s="1">
        <v>3186.9</v>
      </c>
      <c r="I95" s="1">
        <v>675</v>
      </c>
      <c r="J95" s="1">
        <v>0</v>
      </c>
      <c r="K95" s="1">
        <v>3186.9</v>
      </c>
      <c r="L95" s="1">
        <v>0</v>
      </c>
      <c r="M95" s="1">
        <v>3186.9</v>
      </c>
    </row>
    <row r="96" spans="1:13" x14ac:dyDescent="0.25">
      <c r="A96">
        <v>2428</v>
      </c>
      <c r="B96" t="s">
        <v>107</v>
      </c>
      <c r="C96">
        <v>2500</v>
      </c>
      <c r="D96" t="s">
        <v>12</v>
      </c>
      <c r="E96" t="s">
        <v>13</v>
      </c>
      <c r="F96">
        <v>0</v>
      </c>
      <c r="G96" t="s">
        <v>172</v>
      </c>
      <c r="H96" s="1">
        <v>3186.9</v>
      </c>
      <c r="I96" s="1">
        <v>675</v>
      </c>
      <c r="J96" s="1">
        <v>0</v>
      </c>
      <c r="K96" s="1">
        <v>3186.9</v>
      </c>
      <c r="L96" s="1">
        <v>0</v>
      </c>
      <c r="M96" s="1">
        <v>3186.9</v>
      </c>
    </row>
    <row r="97" spans="1:13" x14ac:dyDescent="0.25">
      <c r="A97">
        <v>2469</v>
      </c>
      <c r="B97" t="s">
        <v>108</v>
      </c>
      <c r="C97">
        <v>2500</v>
      </c>
      <c r="D97" t="s">
        <v>12</v>
      </c>
      <c r="E97" t="s">
        <v>13</v>
      </c>
      <c r="F97">
        <v>0</v>
      </c>
      <c r="G97" t="s">
        <v>172</v>
      </c>
      <c r="H97" s="1">
        <v>3186.9</v>
      </c>
      <c r="I97" s="1">
        <v>675</v>
      </c>
      <c r="J97" s="1">
        <v>0</v>
      </c>
      <c r="K97" s="1">
        <v>3186.9</v>
      </c>
      <c r="L97" s="1">
        <v>0</v>
      </c>
      <c r="M97" s="1">
        <v>3186.9</v>
      </c>
    </row>
    <row r="98" spans="1:13" x14ac:dyDescent="0.25">
      <c r="A98">
        <v>2531</v>
      </c>
      <c r="B98" t="s">
        <v>109</v>
      </c>
      <c r="C98">
        <v>2500</v>
      </c>
      <c r="D98" t="s">
        <v>12</v>
      </c>
      <c r="E98" t="s">
        <v>13</v>
      </c>
      <c r="F98">
        <v>0</v>
      </c>
      <c r="G98" t="s">
        <v>173</v>
      </c>
      <c r="H98" s="1">
        <v>3186.9</v>
      </c>
      <c r="I98" s="1">
        <v>675</v>
      </c>
      <c r="J98" s="1">
        <v>0</v>
      </c>
      <c r="K98" s="1">
        <v>3186.9</v>
      </c>
      <c r="L98" s="1">
        <v>0</v>
      </c>
      <c r="M98" s="1">
        <v>3186.9</v>
      </c>
    </row>
    <row r="99" spans="1:13" x14ac:dyDescent="0.25">
      <c r="A99">
        <v>2558</v>
      </c>
      <c r="B99" t="s">
        <v>110</v>
      </c>
      <c r="C99">
        <v>2500</v>
      </c>
      <c r="D99" t="s">
        <v>12</v>
      </c>
      <c r="E99" t="s">
        <v>13</v>
      </c>
      <c r="F99">
        <v>0</v>
      </c>
      <c r="G99" t="s">
        <v>172</v>
      </c>
      <c r="H99" s="1">
        <v>3186.9</v>
      </c>
      <c r="I99" s="1">
        <v>675</v>
      </c>
      <c r="J99" s="1">
        <v>0</v>
      </c>
      <c r="K99" s="1">
        <v>3186.9</v>
      </c>
      <c r="L99" s="1">
        <v>0</v>
      </c>
      <c r="M99" s="1">
        <v>3186.9</v>
      </c>
    </row>
    <row r="100" spans="1:13" x14ac:dyDescent="0.25">
      <c r="A100">
        <v>2562</v>
      </c>
      <c r="B100" t="s">
        <v>111</v>
      </c>
      <c r="C100">
        <v>2500</v>
      </c>
      <c r="D100" t="s">
        <v>12</v>
      </c>
      <c r="E100" t="s">
        <v>13</v>
      </c>
      <c r="F100">
        <v>0</v>
      </c>
      <c r="G100" t="s">
        <v>172</v>
      </c>
      <c r="H100" s="1">
        <v>3186.9</v>
      </c>
      <c r="I100" s="1">
        <v>675</v>
      </c>
      <c r="J100" s="1">
        <v>0</v>
      </c>
      <c r="K100" s="1">
        <v>3186.9</v>
      </c>
      <c r="L100" s="1">
        <v>0</v>
      </c>
      <c r="M100" s="1">
        <v>3186.9</v>
      </c>
    </row>
    <row r="101" spans="1:13" x14ac:dyDescent="0.25">
      <c r="A101">
        <v>2564</v>
      </c>
      <c r="B101" t="s">
        <v>112</v>
      </c>
      <c r="C101">
        <v>2500</v>
      </c>
      <c r="D101" t="s">
        <v>12</v>
      </c>
      <c r="E101" t="s">
        <v>13</v>
      </c>
      <c r="F101">
        <v>0</v>
      </c>
      <c r="G101" t="s">
        <v>172</v>
      </c>
      <c r="H101" s="1">
        <v>3186.9</v>
      </c>
      <c r="I101" s="1">
        <v>675</v>
      </c>
      <c r="J101" s="1">
        <v>0</v>
      </c>
      <c r="K101" s="1">
        <v>3186.9</v>
      </c>
      <c r="L101" s="1">
        <v>0</v>
      </c>
      <c r="M101" s="1">
        <v>3186.9</v>
      </c>
    </row>
    <row r="102" spans="1:13" x14ac:dyDescent="0.25">
      <c r="A102">
        <v>2744</v>
      </c>
      <c r="B102" t="s">
        <v>113</v>
      </c>
      <c r="C102">
        <v>2500</v>
      </c>
      <c r="D102" t="s">
        <v>12</v>
      </c>
      <c r="E102" t="s">
        <v>13</v>
      </c>
      <c r="F102">
        <v>0</v>
      </c>
      <c r="G102" t="s">
        <v>172</v>
      </c>
      <c r="H102" s="1">
        <v>3186.9</v>
      </c>
      <c r="I102" s="1">
        <v>675</v>
      </c>
      <c r="J102" s="1">
        <v>0</v>
      </c>
      <c r="K102" s="1">
        <v>3186.9</v>
      </c>
      <c r="L102" s="1">
        <v>0</v>
      </c>
      <c r="M102" s="1">
        <v>3186.9</v>
      </c>
    </row>
    <row r="103" spans="1:13" x14ac:dyDescent="0.25">
      <c r="A103">
        <v>2895</v>
      </c>
      <c r="B103" t="s">
        <v>114</v>
      </c>
      <c r="C103">
        <v>2500</v>
      </c>
      <c r="D103" t="s">
        <v>12</v>
      </c>
      <c r="E103" t="s">
        <v>13</v>
      </c>
      <c r="F103">
        <v>0</v>
      </c>
      <c r="G103" t="s">
        <v>173</v>
      </c>
      <c r="H103" s="1">
        <v>3186.9</v>
      </c>
      <c r="I103" s="1">
        <v>675</v>
      </c>
      <c r="J103" s="1">
        <v>0</v>
      </c>
      <c r="K103" s="1">
        <v>3186.9</v>
      </c>
      <c r="L103" s="1">
        <v>0</v>
      </c>
      <c r="M103" s="1">
        <v>3186.9</v>
      </c>
    </row>
    <row r="104" spans="1:13" x14ac:dyDescent="0.25">
      <c r="A104">
        <v>3122</v>
      </c>
      <c r="B104" t="s">
        <v>115</v>
      </c>
      <c r="C104">
        <v>2500</v>
      </c>
      <c r="D104" t="s">
        <v>12</v>
      </c>
      <c r="E104" t="s">
        <v>13</v>
      </c>
      <c r="F104">
        <v>0</v>
      </c>
      <c r="G104" t="s">
        <v>173</v>
      </c>
      <c r="H104" s="1">
        <v>3186.9</v>
      </c>
      <c r="I104" s="1">
        <v>675</v>
      </c>
      <c r="J104" s="1">
        <v>0</v>
      </c>
      <c r="K104" s="1">
        <v>3186.9</v>
      </c>
      <c r="L104" s="1">
        <v>0</v>
      </c>
      <c r="M104" s="1">
        <v>3186.9</v>
      </c>
    </row>
    <row r="105" spans="1:13" x14ac:dyDescent="0.25">
      <c r="A105">
        <v>3161</v>
      </c>
      <c r="B105" t="s">
        <v>116</v>
      </c>
      <c r="C105">
        <v>2500</v>
      </c>
      <c r="D105" t="s">
        <v>12</v>
      </c>
      <c r="E105" t="s">
        <v>13</v>
      </c>
      <c r="F105">
        <v>0</v>
      </c>
      <c r="G105" t="s">
        <v>173</v>
      </c>
      <c r="H105" s="1">
        <v>3186.9</v>
      </c>
      <c r="I105" s="1">
        <v>675</v>
      </c>
      <c r="J105" s="1">
        <v>250</v>
      </c>
      <c r="K105" s="1">
        <v>3186.9</v>
      </c>
      <c r="L105" s="1">
        <v>250</v>
      </c>
      <c r="M105" s="1">
        <v>2936.9</v>
      </c>
    </row>
    <row r="106" spans="1:13" x14ac:dyDescent="0.25">
      <c r="A106">
        <v>3538</v>
      </c>
      <c r="B106" t="s">
        <v>117</v>
      </c>
      <c r="C106">
        <v>2500</v>
      </c>
      <c r="D106" t="s">
        <v>12</v>
      </c>
      <c r="E106" t="s">
        <v>13</v>
      </c>
      <c r="F106">
        <v>0</v>
      </c>
      <c r="G106" t="s">
        <v>172</v>
      </c>
      <c r="H106" s="1">
        <v>3186.9</v>
      </c>
      <c r="I106" s="1">
        <v>675</v>
      </c>
      <c r="J106" s="1">
        <v>0</v>
      </c>
      <c r="K106" s="1">
        <v>3186.9</v>
      </c>
      <c r="L106" s="1">
        <v>0</v>
      </c>
      <c r="M106" s="1">
        <v>3186.9</v>
      </c>
    </row>
    <row r="107" spans="1:13" x14ac:dyDescent="0.25">
      <c r="A107">
        <v>3547</v>
      </c>
      <c r="B107" t="s">
        <v>118</v>
      </c>
      <c r="C107">
        <v>2500</v>
      </c>
      <c r="D107" t="s">
        <v>12</v>
      </c>
      <c r="E107" t="s">
        <v>13</v>
      </c>
      <c r="F107">
        <v>0</v>
      </c>
      <c r="G107" t="s">
        <v>172</v>
      </c>
      <c r="H107" s="1">
        <v>3186.9</v>
      </c>
      <c r="I107" s="1">
        <v>675</v>
      </c>
      <c r="J107" s="1">
        <v>222.22</v>
      </c>
      <c r="K107" s="1">
        <v>3186.9</v>
      </c>
      <c r="L107" s="1">
        <v>222.22</v>
      </c>
      <c r="M107" s="1">
        <v>2964.68</v>
      </c>
    </row>
    <row r="108" spans="1:13" x14ac:dyDescent="0.25">
      <c r="A108">
        <v>3831</v>
      </c>
      <c r="B108" t="s">
        <v>119</v>
      </c>
      <c r="C108">
        <v>2500</v>
      </c>
      <c r="D108" t="s">
        <v>12</v>
      </c>
      <c r="E108" t="s">
        <v>13</v>
      </c>
      <c r="F108">
        <v>0</v>
      </c>
      <c r="G108" t="s">
        <v>172</v>
      </c>
      <c r="H108" s="1">
        <v>3186.9</v>
      </c>
      <c r="I108" s="1">
        <v>675</v>
      </c>
      <c r="J108" s="1">
        <v>0</v>
      </c>
      <c r="K108" s="1">
        <v>3186.9</v>
      </c>
      <c r="L108" s="1">
        <v>0</v>
      </c>
      <c r="M108" s="1">
        <v>3186.9</v>
      </c>
    </row>
    <row r="109" spans="1:13" x14ac:dyDescent="0.25">
      <c r="A109">
        <v>4081</v>
      </c>
      <c r="B109" t="s">
        <v>120</v>
      </c>
      <c r="C109">
        <v>2500</v>
      </c>
      <c r="D109" t="s">
        <v>12</v>
      </c>
      <c r="E109" t="s">
        <v>13</v>
      </c>
      <c r="F109">
        <v>0</v>
      </c>
      <c r="G109" t="s">
        <v>172</v>
      </c>
      <c r="H109" s="1">
        <v>3186.9</v>
      </c>
      <c r="I109" s="1">
        <v>675</v>
      </c>
      <c r="J109" s="1">
        <v>222.22</v>
      </c>
      <c r="K109" s="1">
        <v>3186.9</v>
      </c>
      <c r="L109" s="1">
        <v>222.22</v>
      </c>
      <c r="M109" s="1">
        <v>2964.68</v>
      </c>
    </row>
    <row r="110" spans="1:13" x14ac:dyDescent="0.25">
      <c r="A110">
        <v>5295</v>
      </c>
      <c r="B110" t="s">
        <v>121</v>
      </c>
      <c r="C110">
        <v>2500</v>
      </c>
      <c r="D110" t="s">
        <v>12</v>
      </c>
      <c r="E110" t="s">
        <v>13</v>
      </c>
      <c r="F110">
        <v>0</v>
      </c>
      <c r="G110" t="s">
        <v>173</v>
      </c>
      <c r="H110" s="1">
        <v>3186.9</v>
      </c>
      <c r="I110" s="1">
        <v>675</v>
      </c>
      <c r="J110" s="1">
        <v>222.22</v>
      </c>
      <c r="K110" s="1">
        <v>3186.9</v>
      </c>
      <c r="L110" s="1">
        <v>222.22</v>
      </c>
      <c r="M110" s="1">
        <v>2964.68</v>
      </c>
    </row>
    <row r="111" spans="1:13" x14ac:dyDescent="0.25">
      <c r="A111">
        <v>5370</v>
      </c>
      <c r="B111" t="s">
        <v>122</v>
      </c>
      <c r="C111">
        <v>2500</v>
      </c>
      <c r="D111" t="s">
        <v>12</v>
      </c>
      <c r="E111" t="s">
        <v>13</v>
      </c>
      <c r="F111">
        <v>0</v>
      </c>
      <c r="G111" t="s">
        <v>172</v>
      </c>
      <c r="H111" s="1">
        <v>3186.9</v>
      </c>
      <c r="I111" s="1">
        <v>675</v>
      </c>
      <c r="J111" s="1">
        <v>0</v>
      </c>
      <c r="K111" s="1">
        <v>3186.9</v>
      </c>
      <c r="L111" s="1">
        <v>0</v>
      </c>
      <c r="M111" s="1">
        <v>3186.9</v>
      </c>
    </row>
    <row r="112" spans="1:13" x14ac:dyDescent="0.25">
      <c r="A112">
        <v>5424</v>
      </c>
      <c r="B112" t="s">
        <v>123</v>
      </c>
      <c r="C112">
        <v>2500</v>
      </c>
      <c r="D112" t="s">
        <v>12</v>
      </c>
      <c r="E112" t="s">
        <v>13</v>
      </c>
      <c r="F112">
        <v>0</v>
      </c>
      <c r="G112" t="s">
        <v>172</v>
      </c>
      <c r="H112" s="1">
        <v>3186.9</v>
      </c>
      <c r="I112" s="1">
        <v>675</v>
      </c>
      <c r="J112" s="1">
        <v>0</v>
      </c>
      <c r="K112" s="1">
        <v>3186.9</v>
      </c>
      <c r="L112" s="1">
        <v>0</v>
      </c>
      <c r="M112" s="1">
        <v>3186.9</v>
      </c>
    </row>
    <row r="113" spans="1:13" x14ac:dyDescent="0.25">
      <c r="A113">
        <v>5522</v>
      </c>
      <c r="B113" t="s">
        <v>124</v>
      </c>
      <c r="C113">
        <v>2500</v>
      </c>
      <c r="D113" t="s">
        <v>12</v>
      </c>
      <c r="E113" t="s">
        <v>13</v>
      </c>
      <c r="F113">
        <v>0</v>
      </c>
      <c r="G113" t="s">
        <v>172</v>
      </c>
      <c r="H113" s="1">
        <v>3186.9</v>
      </c>
      <c r="I113" s="1">
        <v>675</v>
      </c>
      <c r="J113" s="1">
        <v>0</v>
      </c>
      <c r="K113" s="1">
        <v>3186.9</v>
      </c>
      <c r="L113" s="1">
        <v>0</v>
      </c>
      <c r="M113" s="1">
        <v>3186.9</v>
      </c>
    </row>
    <row r="114" spans="1:13" x14ac:dyDescent="0.25">
      <c r="A114">
        <v>6030</v>
      </c>
      <c r="B114" t="s">
        <v>125</v>
      </c>
      <c r="C114">
        <v>2500</v>
      </c>
      <c r="D114" t="s">
        <v>12</v>
      </c>
      <c r="E114" t="s">
        <v>13</v>
      </c>
      <c r="F114">
        <v>0</v>
      </c>
      <c r="G114" t="s">
        <v>173</v>
      </c>
      <c r="H114" s="1">
        <v>3186.9</v>
      </c>
      <c r="I114" s="1">
        <v>675</v>
      </c>
      <c r="J114" s="1">
        <v>0</v>
      </c>
      <c r="K114" s="1">
        <v>3186.9</v>
      </c>
      <c r="L114" s="1">
        <v>0</v>
      </c>
      <c r="M114" s="1">
        <v>3186.9</v>
      </c>
    </row>
    <row r="115" spans="1:13" x14ac:dyDescent="0.25">
      <c r="A115">
        <v>6349</v>
      </c>
      <c r="B115" t="s">
        <v>126</v>
      </c>
      <c r="C115">
        <v>2500</v>
      </c>
      <c r="D115" t="s">
        <v>12</v>
      </c>
      <c r="E115" t="s">
        <v>13</v>
      </c>
      <c r="F115">
        <v>0</v>
      </c>
      <c r="G115" t="s">
        <v>172</v>
      </c>
      <c r="H115" s="1">
        <v>3186.9</v>
      </c>
      <c r="I115" s="1">
        <v>675</v>
      </c>
      <c r="J115" s="1">
        <v>0</v>
      </c>
      <c r="K115" s="1">
        <v>3186.9</v>
      </c>
      <c r="L115" s="1">
        <v>0</v>
      </c>
      <c r="M115" s="1">
        <v>3186.9</v>
      </c>
    </row>
    <row r="116" spans="1:13" x14ac:dyDescent="0.25">
      <c r="A116">
        <v>6418</v>
      </c>
      <c r="B116" t="s">
        <v>127</v>
      </c>
      <c r="C116">
        <v>2500</v>
      </c>
      <c r="D116" t="s">
        <v>12</v>
      </c>
      <c r="E116" t="s">
        <v>13</v>
      </c>
      <c r="F116">
        <v>0</v>
      </c>
      <c r="G116" t="s">
        <v>173</v>
      </c>
      <c r="H116" s="1">
        <v>3186.9</v>
      </c>
      <c r="I116" s="1">
        <v>675</v>
      </c>
      <c r="J116" s="1">
        <v>0</v>
      </c>
      <c r="K116" s="1">
        <v>3186.9</v>
      </c>
      <c r="L116" s="1">
        <v>0</v>
      </c>
      <c r="M116" s="1">
        <v>3186.9</v>
      </c>
    </row>
    <row r="117" spans="1:13" x14ac:dyDescent="0.25">
      <c r="A117">
        <v>6419</v>
      </c>
      <c r="B117" t="s">
        <v>128</v>
      </c>
      <c r="C117">
        <v>2500</v>
      </c>
      <c r="D117" t="s">
        <v>12</v>
      </c>
      <c r="E117" t="s">
        <v>13</v>
      </c>
      <c r="F117">
        <v>0</v>
      </c>
      <c r="G117" t="s">
        <v>173</v>
      </c>
      <c r="H117" s="1">
        <v>3186.9</v>
      </c>
      <c r="I117" s="1">
        <v>675</v>
      </c>
      <c r="J117" s="1">
        <v>222.22</v>
      </c>
      <c r="K117" s="1">
        <v>3186.9</v>
      </c>
      <c r="L117" s="1">
        <v>222.22</v>
      </c>
      <c r="M117" s="1">
        <v>2964.68</v>
      </c>
    </row>
    <row r="118" spans="1:13" x14ac:dyDescent="0.25">
      <c r="A118">
        <v>6420</v>
      </c>
      <c r="B118" t="s">
        <v>129</v>
      </c>
      <c r="C118">
        <v>2500</v>
      </c>
      <c r="D118" t="s">
        <v>12</v>
      </c>
      <c r="E118" t="s">
        <v>13</v>
      </c>
      <c r="F118">
        <v>0</v>
      </c>
      <c r="G118" t="s">
        <v>173</v>
      </c>
      <c r="H118" s="1">
        <v>3186.9</v>
      </c>
      <c r="I118" s="1">
        <v>675</v>
      </c>
      <c r="J118" s="1">
        <v>0</v>
      </c>
      <c r="K118" s="1">
        <v>3186.9</v>
      </c>
      <c r="L118" s="1">
        <v>0</v>
      </c>
      <c r="M118" s="1">
        <v>3186.9</v>
      </c>
    </row>
    <row r="119" spans="1:13" x14ac:dyDescent="0.25">
      <c r="A119">
        <v>6422</v>
      </c>
      <c r="B119" t="s">
        <v>130</v>
      </c>
      <c r="C119">
        <v>2500</v>
      </c>
      <c r="D119" t="s">
        <v>12</v>
      </c>
      <c r="E119" t="s">
        <v>13</v>
      </c>
      <c r="F119">
        <v>0</v>
      </c>
      <c r="G119" t="s">
        <v>173</v>
      </c>
      <c r="H119" s="1">
        <v>3186.9</v>
      </c>
      <c r="I119" s="1">
        <v>675</v>
      </c>
      <c r="J119" s="1">
        <v>0</v>
      </c>
      <c r="K119" s="1">
        <v>3186.9</v>
      </c>
      <c r="L119" s="1">
        <v>0</v>
      </c>
      <c r="M119" s="1">
        <v>3186.9</v>
      </c>
    </row>
    <row r="120" spans="1:13" x14ac:dyDescent="0.25">
      <c r="A120">
        <v>6423</v>
      </c>
      <c r="B120" t="s">
        <v>131</v>
      </c>
      <c r="C120">
        <v>2500</v>
      </c>
      <c r="D120" t="s">
        <v>12</v>
      </c>
      <c r="E120" t="s">
        <v>13</v>
      </c>
      <c r="F120">
        <v>0</v>
      </c>
      <c r="G120" t="s">
        <v>173</v>
      </c>
      <c r="H120" s="1">
        <v>3186.9</v>
      </c>
      <c r="I120" s="1">
        <v>675</v>
      </c>
      <c r="J120" s="1">
        <v>0</v>
      </c>
      <c r="K120" s="1">
        <v>3186.9</v>
      </c>
      <c r="L120" s="1">
        <v>0</v>
      </c>
      <c r="M120" s="1">
        <v>3186.9</v>
      </c>
    </row>
    <row r="121" spans="1:13" x14ac:dyDescent="0.25">
      <c r="A121">
        <v>6424</v>
      </c>
      <c r="B121" t="s">
        <v>132</v>
      </c>
      <c r="C121">
        <v>2500</v>
      </c>
      <c r="D121" t="s">
        <v>12</v>
      </c>
      <c r="E121" t="s">
        <v>13</v>
      </c>
      <c r="F121">
        <v>0</v>
      </c>
      <c r="G121" t="s">
        <v>173</v>
      </c>
      <c r="H121" s="1">
        <v>3186.9</v>
      </c>
      <c r="I121" s="1">
        <v>675</v>
      </c>
      <c r="J121" s="1">
        <v>0</v>
      </c>
      <c r="K121" s="1">
        <v>3186.9</v>
      </c>
      <c r="L121" s="1">
        <v>0</v>
      </c>
      <c r="M121" s="1">
        <v>3186.9</v>
      </c>
    </row>
    <row r="122" spans="1:13" x14ac:dyDescent="0.25">
      <c r="A122">
        <v>6427</v>
      </c>
      <c r="B122" t="s">
        <v>133</v>
      </c>
      <c r="C122">
        <v>2500</v>
      </c>
      <c r="D122" t="s">
        <v>12</v>
      </c>
      <c r="E122" t="s">
        <v>13</v>
      </c>
      <c r="F122">
        <v>0</v>
      </c>
      <c r="G122" t="s">
        <v>172</v>
      </c>
      <c r="H122" s="1">
        <v>3186.9</v>
      </c>
      <c r="I122" s="1">
        <v>675</v>
      </c>
      <c r="J122" s="1">
        <v>0</v>
      </c>
      <c r="K122" s="1">
        <v>3186.9</v>
      </c>
      <c r="L122" s="1">
        <v>0</v>
      </c>
      <c r="M122" s="1">
        <v>3186.9</v>
      </c>
    </row>
    <row r="123" spans="1:13" x14ac:dyDescent="0.25">
      <c r="A123">
        <v>6432</v>
      </c>
      <c r="B123" t="s">
        <v>134</v>
      </c>
      <c r="C123">
        <v>2500</v>
      </c>
      <c r="D123" t="s">
        <v>12</v>
      </c>
      <c r="E123" t="s">
        <v>13</v>
      </c>
      <c r="F123">
        <v>0</v>
      </c>
      <c r="G123" t="s">
        <v>172</v>
      </c>
      <c r="H123" s="1">
        <v>3186.9</v>
      </c>
      <c r="I123" s="1">
        <v>675</v>
      </c>
      <c r="J123" s="1">
        <v>0</v>
      </c>
      <c r="K123" s="1">
        <v>3186.9</v>
      </c>
      <c r="L123" s="1">
        <v>0</v>
      </c>
      <c r="M123" s="1">
        <v>3186.9</v>
      </c>
    </row>
    <row r="124" spans="1:13" x14ac:dyDescent="0.25">
      <c r="A124">
        <v>6456</v>
      </c>
      <c r="B124" t="s">
        <v>135</v>
      </c>
      <c r="C124">
        <v>2500</v>
      </c>
      <c r="D124" t="s">
        <v>12</v>
      </c>
      <c r="E124" t="s">
        <v>13</v>
      </c>
      <c r="F124">
        <v>0</v>
      </c>
      <c r="G124" t="s">
        <v>172</v>
      </c>
      <c r="H124" s="1">
        <v>3186.9</v>
      </c>
      <c r="I124" s="1">
        <v>675</v>
      </c>
      <c r="J124" s="1">
        <v>0</v>
      </c>
      <c r="K124" s="1">
        <v>3186.9</v>
      </c>
      <c r="L124" s="1">
        <v>0</v>
      </c>
      <c r="M124" s="1">
        <v>3186.9</v>
      </c>
    </row>
    <row r="125" spans="1:13" x14ac:dyDescent="0.25">
      <c r="A125">
        <v>6476</v>
      </c>
      <c r="B125" t="s">
        <v>136</v>
      </c>
      <c r="C125">
        <v>2500</v>
      </c>
      <c r="D125" t="s">
        <v>12</v>
      </c>
      <c r="E125" t="s">
        <v>13</v>
      </c>
      <c r="F125">
        <v>0</v>
      </c>
      <c r="G125" t="s">
        <v>172</v>
      </c>
      <c r="H125" s="1">
        <v>3186.9</v>
      </c>
      <c r="I125" s="1">
        <v>675</v>
      </c>
      <c r="J125" s="1">
        <v>0</v>
      </c>
      <c r="K125" s="1">
        <v>3186.9</v>
      </c>
      <c r="L125" s="1">
        <v>0</v>
      </c>
      <c r="M125" s="1">
        <v>3186.9</v>
      </c>
    </row>
    <row r="126" spans="1:13" x14ac:dyDescent="0.25">
      <c r="A126">
        <v>6501</v>
      </c>
      <c r="B126" t="s">
        <v>137</v>
      </c>
      <c r="C126">
        <v>2500</v>
      </c>
      <c r="D126" t="s">
        <v>12</v>
      </c>
      <c r="E126" t="s">
        <v>13</v>
      </c>
      <c r="F126">
        <v>0</v>
      </c>
      <c r="G126" t="s">
        <v>173</v>
      </c>
      <c r="H126" s="1">
        <v>3186.9</v>
      </c>
      <c r="I126" s="1">
        <v>675</v>
      </c>
      <c r="J126" s="1">
        <v>0</v>
      </c>
      <c r="K126" s="1">
        <v>3186.9</v>
      </c>
      <c r="L126" s="1">
        <v>0</v>
      </c>
      <c r="M126" s="1">
        <v>3186.9</v>
      </c>
    </row>
    <row r="127" spans="1:13" x14ac:dyDescent="0.25">
      <c r="A127">
        <v>6717</v>
      </c>
      <c r="B127" t="s">
        <v>138</v>
      </c>
      <c r="C127">
        <v>2500</v>
      </c>
      <c r="D127" t="s">
        <v>12</v>
      </c>
      <c r="E127" t="s">
        <v>13</v>
      </c>
      <c r="F127">
        <v>0</v>
      </c>
      <c r="G127" t="s">
        <v>173</v>
      </c>
      <c r="H127" s="1">
        <v>3186.9</v>
      </c>
      <c r="I127" s="1">
        <v>675</v>
      </c>
      <c r="J127" s="1">
        <v>0</v>
      </c>
      <c r="K127" s="1">
        <v>3186.9</v>
      </c>
      <c r="L127" s="1">
        <v>0</v>
      </c>
      <c r="M127" s="1">
        <v>3186.9</v>
      </c>
    </row>
    <row r="128" spans="1:13" x14ac:dyDescent="0.25">
      <c r="A128">
        <v>6718</v>
      </c>
      <c r="B128" t="s">
        <v>139</v>
      </c>
      <c r="C128">
        <v>2500</v>
      </c>
      <c r="D128" t="s">
        <v>12</v>
      </c>
      <c r="E128" t="s">
        <v>13</v>
      </c>
      <c r="F128">
        <v>0</v>
      </c>
      <c r="G128" t="s">
        <v>173</v>
      </c>
      <c r="H128" s="1">
        <v>3186.9</v>
      </c>
      <c r="I128" s="1">
        <v>675</v>
      </c>
      <c r="J128" s="1">
        <v>0</v>
      </c>
      <c r="K128" s="1">
        <v>3186.9</v>
      </c>
      <c r="L128" s="1">
        <v>0</v>
      </c>
      <c r="M128" s="1">
        <v>3186.9</v>
      </c>
    </row>
    <row r="129" spans="1:13" x14ac:dyDescent="0.25">
      <c r="A129">
        <v>6719</v>
      </c>
      <c r="B129" t="s">
        <v>140</v>
      </c>
      <c r="C129">
        <v>2500</v>
      </c>
      <c r="D129" t="s">
        <v>12</v>
      </c>
      <c r="E129" t="s">
        <v>13</v>
      </c>
      <c r="F129">
        <v>0</v>
      </c>
      <c r="G129" t="s">
        <v>173</v>
      </c>
      <c r="H129" s="1">
        <v>3186.9</v>
      </c>
      <c r="I129" s="1">
        <v>675</v>
      </c>
      <c r="J129" s="1">
        <v>0</v>
      </c>
      <c r="K129" s="1">
        <v>3186.9</v>
      </c>
      <c r="L129" s="1">
        <v>0</v>
      </c>
      <c r="M129" s="1">
        <v>3186.9</v>
      </c>
    </row>
    <row r="130" spans="1:13" x14ac:dyDescent="0.25">
      <c r="A130">
        <v>6721</v>
      </c>
      <c r="B130" t="s">
        <v>141</v>
      </c>
      <c r="C130">
        <v>2500</v>
      </c>
      <c r="D130" t="s">
        <v>12</v>
      </c>
      <c r="E130" t="s">
        <v>13</v>
      </c>
      <c r="F130">
        <v>0</v>
      </c>
      <c r="G130" t="s">
        <v>173</v>
      </c>
      <c r="H130" s="1">
        <v>3186.9</v>
      </c>
      <c r="I130" s="1">
        <v>675</v>
      </c>
      <c r="J130" s="1">
        <v>0</v>
      </c>
      <c r="K130" s="1">
        <v>3186.9</v>
      </c>
      <c r="L130" s="1">
        <v>0</v>
      </c>
      <c r="M130" s="1">
        <v>3186.9</v>
      </c>
    </row>
    <row r="131" spans="1:13" x14ac:dyDescent="0.25">
      <c r="A131">
        <v>6722</v>
      </c>
      <c r="B131" t="s">
        <v>142</v>
      </c>
      <c r="C131">
        <v>2500</v>
      </c>
      <c r="D131" t="s">
        <v>12</v>
      </c>
      <c r="E131" t="s">
        <v>13</v>
      </c>
      <c r="F131">
        <v>0</v>
      </c>
      <c r="G131" t="s">
        <v>173</v>
      </c>
      <c r="H131" s="1">
        <v>3186.9</v>
      </c>
      <c r="I131" s="1">
        <v>675</v>
      </c>
      <c r="J131" s="1">
        <v>0</v>
      </c>
      <c r="K131" s="1">
        <v>3186.9</v>
      </c>
      <c r="L131" s="1">
        <v>0</v>
      </c>
      <c r="M131" s="1">
        <v>3186.9</v>
      </c>
    </row>
    <row r="132" spans="1:13" x14ac:dyDescent="0.25">
      <c r="A132">
        <v>6886</v>
      </c>
      <c r="B132" t="s">
        <v>143</v>
      </c>
      <c r="C132">
        <v>2500</v>
      </c>
      <c r="D132" t="s">
        <v>12</v>
      </c>
      <c r="E132" t="s">
        <v>13</v>
      </c>
      <c r="F132">
        <v>0</v>
      </c>
      <c r="G132" t="s">
        <v>172</v>
      </c>
      <c r="H132" s="1">
        <v>3186.9</v>
      </c>
      <c r="I132" s="1">
        <v>675</v>
      </c>
      <c r="J132" s="1">
        <v>0</v>
      </c>
      <c r="K132" s="1">
        <v>3186.9</v>
      </c>
      <c r="L132" s="1">
        <v>0</v>
      </c>
      <c r="M132" s="1">
        <v>3186.9</v>
      </c>
    </row>
    <row r="133" spans="1:13" x14ac:dyDescent="0.25">
      <c r="A133">
        <v>6891</v>
      </c>
      <c r="B133" t="s">
        <v>144</v>
      </c>
      <c r="C133">
        <v>2500</v>
      </c>
      <c r="D133" t="s">
        <v>12</v>
      </c>
      <c r="E133" t="s">
        <v>13</v>
      </c>
      <c r="F133">
        <v>0</v>
      </c>
      <c r="G133" t="s">
        <v>172</v>
      </c>
      <c r="H133" s="1">
        <v>3186.9</v>
      </c>
      <c r="I133" s="1">
        <v>675</v>
      </c>
      <c r="J133" s="1">
        <v>0</v>
      </c>
      <c r="K133" s="1">
        <v>3186.9</v>
      </c>
      <c r="L133" s="1">
        <v>0</v>
      </c>
      <c r="M133" s="1">
        <v>3186.9</v>
      </c>
    </row>
    <row r="134" spans="1:13" x14ac:dyDescent="0.25">
      <c r="A134">
        <v>7069</v>
      </c>
      <c r="B134" t="s">
        <v>145</v>
      </c>
      <c r="C134">
        <v>2500</v>
      </c>
      <c r="D134" t="s">
        <v>12</v>
      </c>
      <c r="E134" t="s">
        <v>13</v>
      </c>
      <c r="F134">
        <v>0</v>
      </c>
      <c r="G134" t="s">
        <v>172</v>
      </c>
      <c r="H134" s="1">
        <v>3186.9</v>
      </c>
      <c r="I134" s="1">
        <v>675</v>
      </c>
      <c r="J134" s="1">
        <v>0</v>
      </c>
      <c r="K134" s="1">
        <v>3186.9</v>
      </c>
      <c r="L134" s="1">
        <v>0</v>
      </c>
      <c r="M134" s="1">
        <v>3186.9</v>
      </c>
    </row>
    <row r="135" spans="1:13" x14ac:dyDescent="0.25">
      <c r="A135">
        <v>7106</v>
      </c>
      <c r="B135" t="s">
        <v>146</v>
      </c>
      <c r="C135">
        <v>2500</v>
      </c>
      <c r="D135" t="s">
        <v>12</v>
      </c>
      <c r="E135" t="s">
        <v>13</v>
      </c>
      <c r="F135">
        <v>0</v>
      </c>
      <c r="G135" t="s">
        <v>172</v>
      </c>
      <c r="H135" s="1">
        <v>3186.9</v>
      </c>
      <c r="I135" s="1">
        <v>675</v>
      </c>
      <c r="J135" s="1">
        <v>0</v>
      </c>
      <c r="K135" s="1">
        <v>3186.9</v>
      </c>
      <c r="L135" s="1">
        <v>0</v>
      </c>
      <c r="M135" s="1">
        <v>3186.9</v>
      </c>
    </row>
    <row r="136" spans="1:13" x14ac:dyDescent="0.25">
      <c r="A136">
        <v>7592</v>
      </c>
      <c r="B136" t="s">
        <v>147</v>
      </c>
      <c r="C136">
        <v>2500</v>
      </c>
      <c r="D136" t="s">
        <v>12</v>
      </c>
      <c r="E136" t="s">
        <v>13</v>
      </c>
      <c r="F136">
        <v>0</v>
      </c>
      <c r="G136" t="s">
        <v>172</v>
      </c>
      <c r="H136" s="1">
        <v>3186.9</v>
      </c>
      <c r="I136" s="1">
        <v>675</v>
      </c>
      <c r="J136" s="1">
        <v>0</v>
      </c>
      <c r="K136" s="1">
        <v>3186.9</v>
      </c>
      <c r="L136" s="1">
        <v>0</v>
      </c>
      <c r="M136" s="1">
        <v>3186.9</v>
      </c>
    </row>
    <row r="137" spans="1:13" x14ac:dyDescent="0.25">
      <c r="A137">
        <v>7593</v>
      </c>
      <c r="B137" t="s">
        <v>148</v>
      </c>
      <c r="C137">
        <v>2500</v>
      </c>
      <c r="D137" t="s">
        <v>12</v>
      </c>
      <c r="E137" t="s">
        <v>13</v>
      </c>
      <c r="F137">
        <v>0</v>
      </c>
      <c r="G137" t="s">
        <v>173</v>
      </c>
      <c r="H137" s="1">
        <v>3186.9</v>
      </c>
      <c r="I137" s="1">
        <v>675</v>
      </c>
      <c r="J137" s="1">
        <v>0</v>
      </c>
      <c r="K137" s="1">
        <v>3186.9</v>
      </c>
      <c r="L137" s="1">
        <v>0</v>
      </c>
      <c r="M137" s="1">
        <v>3186.9</v>
      </c>
    </row>
    <row r="138" spans="1:13" x14ac:dyDescent="0.25">
      <c r="A138">
        <v>7632</v>
      </c>
      <c r="B138" t="s">
        <v>149</v>
      </c>
      <c r="C138">
        <v>2500</v>
      </c>
      <c r="D138" t="s">
        <v>12</v>
      </c>
      <c r="E138" t="s">
        <v>13</v>
      </c>
      <c r="F138">
        <v>0</v>
      </c>
      <c r="G138" t="s">
        <v>173</v>
      </c>
      <c r="H138" s="1">
        <v>3186.9</v>
      </c>
      <c r="I138" s="1">
        <v>675</v>
      </c>
      <c r="J138" s="1">
        <v>0</v>
      </c>
      <c r="K138" s="1">
        <v>3186.9</v>
      </c>
      <c r="L138" s="1">
        <v>0</v>
      </c>
      <c r="M138" s="1">
        <v>3186.9</v>
      </c>
    </row>
    <row r="139" spans="1:13" x14ac:dyDescent="0.25">
      <c r="A139">
        <v>8092</v>
      </c>
      <c r="B139" t="s">
        <v>150</v>
      </c>
      <c r="C139">
        <v>2500</v>
      </c>
      <c r="D139" t="s">
        <v>12</v>
      </c>
      <c r="E139" t="s">
        <v>13</v>
      </c>
      <c r="F139">
        <v>0</v>
      </c>
      <c r="G139" t="s">
        <v>172</v>
      </c>
      <c r="H139" s="1">
        <v>2525.1</v>
      </c>
      <c r="I139" s="1">
        <v>675</v>
      </c>
      <c r="J139" s="1">
        <v>0</v>
      </c>
      <c r="K139" s="1">
        <v>2525.1</v>
      </c>
      <c r="L139" s="1">
        <v>0</v>
      </c>
      <c r="M139" s="1">
        <v>2525.1</v>
      </c>
    </row>
    <row r="140" spans="1:13" x14ac:dyDescent="0.25">
      <c r="A140">
        <v>8191</v>
      </c>
      <c r="B140" t="s">
        <v>151</v>
      </c>
      <c r="C140">
        <v>2500</v>
      </c>
      <c r="D140" t="s">
        <v>12</v>
      </c>
      <c r="E140" t="s">
        <v>13</v>
      </c>
      <c r="F140">
        <v>0</v>
      </c>
      <c r="G140" t="s">
        <v>173</v>
      </c>
      <c r="H140" s="1">
        <v>3186.9</v>
      </c>
      <c r="I140" s="1">
        <v>675</v>
      </c>
      <c r="J140" s="1">
        <v>0</v>
      </c>
      <c r="K140" s="1">
        <v>3186.9</v>
      </c>
      <c r="L140" s="1">
        <v>0</v>
      </c>
      <c r="M140" s="1">
        <v>3186.9</v>
      </c>
    </row>
    <row r="141" spans="1:13" x14ac:dyDescent="0.25">
      <c r="A141">
        <v>8291</v>
      </c>
      <c r="B141" t="s">
        <v>152</v>
      </c>
      <c r="C141">
        <v>2500</v>
      </c>
      <c r="D141" t="s">
        <v>12</v>
      </c>
      <c r="E141" t="s">
        <v>13</v>
      </c>
      <c r="F141">
        <v>0</v>
      </c>
      <c r="G141" t="s">
        <v>172</v>
      </c>
      <c r="H141" s="1">
        <v>2230.0500000000002</v>
      </c>
      <c r="I141" s="1">
        <v>0</v>
      </c>
      <c r="J141" s="1">
        <v>0</v>
      </c>
      <c r="K141" s="1">
        <v>2230.0500000000002</v>
      </c>
      <c r="L141" s="1">
        <v>0</v>
      </c>
      <c r="M141" s="1">
        <v>2230.0500000000002</v>
      </c>
    </row>
    <row r="142" spans="1:13" x14ac:dyDescent="0.25">
      <c r="A142">
        <v>8334</v>
      </c>
      <c r="B142" t="s">
        <v>153</v>
      </c>
      <c r="C142">
        <v>2500</v>
      </c>
      <c r="D142" t="s">
        <v>12</v>
      </c>
      <c r="E142" t="s">
        <v>13</v>
      </c>
      <c r="F142">
        <v>0</v>
      </c>
      <c r="G142" t="s">
        <v>173</v>
      </c>
      <c r="H142" s="1">
        <v>3185.55</v>
      </c>
      <c r="I142" s="1">
        <v>675</v>
      </c>
      <c r="J142" s="1">
        <v>0</v>
      </c>
      <c r="K142" s="1">
        <v>3185.55</v>
      </c>
      <c r="L142" s="1">
        <v>0</v>
      </c>
      <c r="M142" s="1">
        <v>3185.55</v>
      </c>
    </row>
    <row r="143" spans="1:13" x14ac:dyDescent="0.25">
      <c r="A143">
        <v>8335</v>
      </c>
      <c r="B143" t="s">
        <v>154</v>
      </c>
      <c r="C143">
        <v>2500</v>
      </c>
      <c r="D143" t="s">
        <v>12</v>
      </c>
      <c r="E143" t="s">
        <v>13</v>
      </c>
      <c r="F143">
        <v>0</v>
      </c>
      <c r="G143" t="s">
        <v>173</v>
      </c>
      <c r="H143" s="1">
        <v>2360.5500000000002</v>
      </c>
      <c r="I143" s="1">
        <v>675</v>
      </c>
      <c r="J143" s="1">
        <v>0</v>
      </c>
      <c r="K143" s="1">
        <v>2360.5500000000002</v>
      </c>
      <c r="L143" s="1">
        <v>0</v>
      </c>
      <c r="M143" s="1">
        <v>2360.5500000000002</v>
      </c>
    </row>
    <row r="144" spans="1:13" x14ac:dyDescent="0.25">
      <c r="A144">
        <v>100087</v>
      </c>
      <c r="B144" t="s">
        <v>155</v>
      </c>
      <c r="C144">
        <v>2500</v>
      </c>
      <c r="D144" t="s">
        <v>12</v>
      </c>
      <c r="E144" t="s">
        <v>13</v>
      </c>
      <c r="F144">
        <v>0</v>
      </c>
      <c r="G144" t="s">
        <v>172</v>
      </c>
      <c r="H144" s="1">
        <v>3186.9</v>
      </c>
      <c r="I144" s="1">
        <v>675</v>
      </c>
      <c r="J144" s="1">
        <v>0</v>
      </c>
      <c r="K144" s="1">
        <v>3186.9</v>
      </c>
      <c r="L144" s="1">
        <v>0</v>
      </c>
      <c r="M144" s="1">
        <v>3186.9</v>
      </c>
    </row>
    <row r="145" spans="1:13" x14ac:dyDescent="0.25">
      <c r="A145">
        <v>101189</v>
      </c>
      <c r="B145" t="s">
        <v>156</v>
      </c>
      <c r="C145">
        <v>2500</v>
      </c>
      <c r="D145" t="s">
        <v>12</v>
      </c>
      <c r="E145" t="s">
        <v>13</v>
      </c>
      <c r="F145">
        <v>0</v>
      </c>
      <c r="G145" t="s">
        <v>172</v>
      </c>
      <c r="H145" s="1">
        <v>3186.9</v>
      </c>
      <c r="I145" s="1">
        <v>675</v>
      </c>
      <c r="J145" s="1">
        <v>0</v>
      </c>
      <c r="K145" s="1">
        <v>3186.9</v>
      </c>
      <c r="L145" s="1">
        <v>0</v>
      </c>
      <c r="M145" s="1">
        <v>3186.9</v>
      </c>
    </row>
    <row r="146" spans="1:13" x14ac:dyDescent="0.25">
      <c r="A146">
        <v>101651</v>
      </c>
      <c r="B146" t="s">
        <v>157</v>
      </c>
      <c r="C146">
        <v>2500</v>
      </c>
      <c r="D146" t="s">
        <v>12</v>
      </c>
      <c r="E146" t="s">
        <v>13</v>
      </c>
      <c r="F146">
        <v>0</v>
      </c>
      <c r="G146" t="s">
        <v>172</v>
      </c>
      <c r="H146" s="1">
        <v>7059.45</v>
      </c>
      <c r="I146" s="1">
        <v>675</v>
      </c>
      <c r="J146" s="1">
        <v>350.5</v>
      </c>
      <c r="K146" s="1">
        <v>7059.45</v>
      </c>
      <c r="L146" s="1">
        <v>350.5</v>
      </c>
      <c r="M146" s="1">
        <v>6708.95</v>
      </c>
    </row>
    <row r="147" spans="1:13" x14ac:dyDescent="0.25">
      <c r="A147">
        <v>110049</v>
      </c>
      <c r="B147" t="s">
        <v>158</v>
      </c>
      <c r="C147">
        <v>2500</v>
      </c>
      <c r="D147" t="s">
        <v>12</v>
      </c>
      <c r="E147" t="s">
        <v>13</v>
      </c>
      <c r="F147">
        <v>0</v>
      </c>
      <c r="G147" t="s">
        <v>172</v>
      </c>
      <c r="H147" s="1">
        <v>3186.9</v>
      </c>
      <c r="I147" s="1">
        <v>675</v>
      </c>
      <c r="J147" s="1">
        <v>0</v>
      </c>
      <c r="K147" s="1">
        <v>3186.9</v>
      </c>
      <c r="L147" s="1">
        <v>0</v>
      </c>
      <c r="M147" s="1">
        <v>3186.9</v>
      </c>
    </row>
    <row r="148" spans="1:13" x14ac:dyDescent="0.25">
      <c r="A148">
        <v>110153</v>
      </c>
      <c r="B148" t="s">
        <v>159</v>
      </c>
      <c r="C148">
        <v>2500</v>
      </c>
      <c r="D148" t="s">
        <v>12</v>
      </c>
      <c r="E148" t="s">
        <v>13</v>
      </c>
      <c r="F148">
        <v>0</v>
      </c>
      <c r="G148" t="s">
        <v>173</v>
      </c>
      <c r="H148" s="1">
        <v>3186.9</v>
      </c>
      <c r="I148" s="1">
        <v>675</v>
      </c>
      <c r="J148" s="1">
        <v>0</v>
      </c>
      <c r="K148" s="1">
        <v>3186.9</v>
      </c>
      <c r="L148" s="1">
        <v>0</v>
      </c>
      <c r="M148" s="1">
        <v>3186.9</v>
      </c>
    </row>
    <row r="149" spans="1:13" x14ac:dyDescent="0.25">
      <c r="H149" s="20"/>
      <c r="I149" s="20"/>
      <c r="J149" s="20"/>
      <c r="K149" s="20"/>
      <c r="L149" s="20"/>
      <c r="M149" s="20"/>
    </row>
  </sheetData>
  <autoFilter ref="A1:M14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Sindicato</vt:lpstr>
      <vt:lpstr>2da_Q_Mar_Pensionados_2018</vt:lpstr>
      <vt:lpstr>Sindicato!Área_de_impresión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Torres Gomez</dc:creator>
  <cp:lastModifiedBy>Jose Andres Torres Gomez</cp:lastModifiedBy>
  <cp:lastPrinted>2018-04-16T17:56:47Z</cp:lastPrinted>
  <dcterms:created xsi:type="dcterms:W3CDTF">2018-04-03T19:43:11Z</dcterms:created>
  <dcterms:modified xsi:type="dcterms:W3CDTF">2018-04-18T19:46:23Z</dcterms:modified>
</cp:coreProperties>
</file>