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'TRANPARENCIA-2014'!$A$8:$R$34</definedName>
    <definedName name="_xlnm.Print_Area" localSheetId="0">'TRANPARENCIA-2014'!$A$1:$S$34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N31" i="1" l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27" i="1"/>
  <c r="P27" i="1"/>
  <c r="Q27" i="1"/>
  <c r="N28" i="1"/>
  <c r="P28" i="1"/>
  <c r="Q28" i="1"/>
  <c r="N29" i="1"/>
  <c r="P29" i="1"/>
  <c r="Q29" i="1"/>
  <c r="N30" i="1"/>
  <c r="P30" i="1"/>
  <c r="Q30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P25" i="1"/>
  <c r="Q25" i="1"/>
  <c r="M26" i="1"/>
  <c r="N26" i="1"/>
  <c r="P26" i="1"/>
  <c r="Q26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14" i="1"/>
  <c r="O14" i="1"/>
  <c r="P14" i="1"/>
  <c r="Q14" i="1"/>
  <c r="N15" i="1"/>
  <c r="O15" i="1"/>
  <c r="P15" i="1"/>
  <c r="Q15" i="1"/>
  <c r="N16" i="1"/>
  <c r="O16" i="1"/>
  <c r="P16" i="1"/>
  <c r="Q16" i="1"/>
  <c r="N17" i="1"/>
  <c r="O17" i="1"/>
  <c r="P17" i="1"/>
  <c r="Q17" i="1"/>
  <c r="N10" i="1"/>
  <c r="O10" i="1"/>
  <c r="P10" i="1"/>
  <c r="Q10" i="1"/>
  <c r="N11" i="1"/>
  <c r="O11" i="1"/>
  <c r="P11" i="1"/>
  <c r="Q11" i="1"/>
  <c r="N12" i="1"/>
  <c r="O12" i="1"/>
  <c r="P12" i="1"/>
  <c r="Q12" i="1"/>
  <c r="N13" i="1"/>
  <c r="O13" i="1"/>
  <c r="P13" i="1"/>
  <c r="Q13" i="1"/>
</calcChain>
</file>

<file path=xl/sharedStrings.xml><?xml version="1.0" encoding="utf-8"?>
<sst xmlns="http://schemas.openxmlformats.org/spreadsheetml/2006/main" count="249" uniqueCount="111">
  <si>
    <t>ADJUDICACIÓN DIRECTA</t>
  </si>
  <si>
    <t>CFI-030925-DB5</t>
  </si>
  <si>
    <t>ING. GABRIEL ISAIAS DE LA MORA TAMAYO</t>
  </si>
  <si>
    <t>PAVIMENTO HIDRÁULICO</t>
  </si>
  <si>
    <t>PEI-121004-DT2</t>
  </si>
  <si>
    <t xml:space="preserve">PAVIMENTOS E INFRAESTRUCTURA VIAL DE MÉXICO, S.A. DE C.V.  </t>
  </si>
  <si>
    <t>ING. ADOLFO FLORES ESTRELLA</t>
  </si>
  <si>
    <t>ING. LUIS DEMETRIO CATEDRAL MUÑOZ</t>
  </si>
  <si>
    <t>AGUA POTABLE</t>
  </si>
  <si>
    <t>GCP-080129-AMA</t>
  </si>
  <si>
    <t>CCO-090428-8M8</t>
  </si>
  <si>
    <t>MEM-100709-EE0</t>
  </si>
  <si>
    <t>ITO-951005-HY5</t>
  </si>
  <si>
    <t xml:space="preserve">INGENIEROS DE LA TORRE, S.A. DE C.V.  </t>
  </si>
  <si>
    <t>ALCANTARILLADO SANITARIO</t>
  </si>
  <si>
    <t xml:space="preserve">CUIBA CONSTRUCTORA, S.A. DE C.V.  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</si>
  <si>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</si>
  <si>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</si>
  <si>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</si>
  <si>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</si>
  <si>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</si>
  <si>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</si>
  <si>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</si>
  <si>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</si>
  <si>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</si>
  <si>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</si>
  <si>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</si>
  <si>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</si>
  <si>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</si>
  <si>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L.C.P. HUGO FRANCISCO MAGAÑA BARREDA</t>
  </si>
  <si>
    <t>ING. FERDINAND ALBERTO SÁNCHEZ SEGURA</t>
  </si>
  <si>
    <t>C.P.A. RICARDO ENRIQUE ANAYA CÁRDENAS</t>
  </si>
  <si>
    <t>C. BENJAMÍN CURIEL FERNÁNDEZ</t>
  </si>
  <si>
    <t>ING. ERNESTO DÍAZ SANTANA DUEÑAS</t>
  </si>
  <si>
    <t>UNIDAD</t>
  </si>
  <si>
    <t xml:space="preserve">SUPERFICIE CONSTRUIDA </t>
  </si>
  <si>
    <t>COSTO POR UNIDAD DE SUP. CONSTRUIDA</t>
  </si>
  <si>
    <t xml:space="preserve">GRUPO CONSTRUCTOR PAVIMAQ, S.A. DE C.V. </t>
  </si>
  <si>
    <t>UEL-030424-1V6</t>
  </si>
  <si>
    <t>ING. LOUIS ADOLFO ROSS PEÑA</t>
  </si>
  <si>
    <t>CZM 03/2014</t>
  </si>
  <si>
    <t>ALCANTARILLADO EN LA CALLE UNIÓN ENTRE VICENTE GUERRERO Y PINO SUÁREZ, EN LA COLONIA SAN MARTÍN DE LAS FLORES DE ARRIBA, EN EL MUNICIPIO DE SAN PEDRO TLAQUEPAQUE, JALISCO.</t>
  </si>
  <si>
    <t>SAN MARTÍN DE LAS FLORES DE ARRIBA</t>
  </si>
  <si>
    <t>CZM 06/2014</t>
  </si>
  <si>
    <t>ALCANTARILLADO EN LA CALLE MATAMOROS ENTRE MARCOS MONTERO Y 16 DE SEPTIEMBRE, EN LA COLONIA LA CAPACHA, EN EL MUNICIPIO DE SAN PEDRO TLAQUEPAQUE, JALISCO.</t>
  </si>
  <si>
    <t>LA CAPACHA</t>
  </si>
  <si>
    <t>CZM 07/2014</t>
  </si>
  <si>
    <t>ALCANTARILLADO EN LA CALLE 16 DE SEPTIEMBRE ENTRE LAS FLORES Y ÁLVARO OBREGÓN, EN LA COLONIA SANTA MARÍA TEQUEPEXPAN, EN EL MUNICIPIO DE SAN PEDRO TLAQUEPAQUE, JALISCO.</t>
  </si>
  <si>
    <t>SANTA MARÍA TEQUEPEXPAN</t>
  </si>
  <si>
    <t>CZM 08/2014</t>
  </si>
  <si>
    <t>ALCANTARILLADO EN LA CALLE RAMÓN CORONA ENTRE EL CENTRO DE SALUD Y LA CALLE TANQUE, EN LA COLONIA SANTA MARÍA TEQUEPEXPAN, EN EL MUNICIPIO DE SAN PEDRO TLAQUEPAQUE, JALISCO.</t>
  </si>
  <si>
    <t>CZM 12-1/2014</t>
  </si>
  <si>
    <t>ALCANTARILLADO EN LA CALLE GLENDALE, TRAMO 1 (DE CALLE HORNOS HASTA CALLE LEANDRO VALLE), EN LAS COLONIAS COLONIAL TLAQUEPAQUE Y CABECERA, EN EL MUNICIPIO DE SAN PEDRO TLAQUEPAQUE, JALISCO.</t>
  </si>
  <si>
    <t>COLONIAL TLAQUEPAQUE Y CABECERA MUNICIPAL</t>
  </si>
  <si>
    <t>CZM 12-2/2014</t>
  </si>
  <si>
    <t>ALCANTARILLADO EN LA CALLE GLENDALE, TRAMO 2 (DE CALLE LEANDRO VALLE HASTA CALLE TATEPOXCO), EN LAS COLONIAS COLONIAL TLAQUEPAQUE Y CABECERA, EN EL MUNICIPIO DE SAN PEDRO TLAQUEPAQUE, JALISCO.</t>
  </si>
  <si>
    <t>CZM 12-3/2014</t>
  </si>
  <si>
    <t>ALCANTARILLADO EN LA CALLE GLENDALE, TRAMO 3 (DE CALLE TATEPOXCO HASTA CALLE COSTA RICA), EN LAS COLONIAS COLONIAL TLAQUEPAQUE Y CABECERA, EN EL MUNICIPIO DE SAN PEDRO TLAQUEPAQUE, JALISCO</t>
  </si>
  <si>
    <t>CZM 13-1/2014</t>
  </si>
  <si>
    <t>ALCANTARILLADO CALLE PROGRESO, TRAMO 1 (DE CALLE REFORMA HASTA CALLE REPUBLICA DE CHILE), EN LA CABECERA MUNICIPAL, EN EL MUNICIPIO DE SAN PEDRO TLAQUEPAQUE, JALISCO.</t>
  </si>
  <si>
    <t>CABECERA MUNICIPAL</t>
  </si>
  <si>
    <t>CZM 13-2/2014</t>
  </si>
  <si>
    <t>ALCANTARILLADO CALLE PROGRESO, TRAMO 2 (DE REPUBLICA DE CHILE HASTA CALLE OCAMPO), EN LA CABECERA MUNICIPAL, EN EL MUNICIPIO DE SAN PEDRO TLAQUEPAQUE, JALISCO.</t>
  </si>
  <si>
    <t>CZM 13-3/2014</t>
  </si>
  <si>
    <t>ALCANTARILLADO CALLE PROGRESO, TRAMO 3 (DE CALLE OCAMPO HASTA AV. LÁZARO CÁRDENAS), EN LA CABECERA MUNICIPAL, EN EL MUNICIPIO DE SAN PEDRO TLAQUEPAQUE, JALISCO.</t>
  </si>
  <si>
    <t>CZM 15/2014</t>
  </si>
  <si>
    <t>ADECUACIÓN PLUVIAL Y SANITARIA EN INSTALACIONES DEL DIF Y ADECUACIÓN DE LÍNEA DE ALEJAMIENTO LOS OLIVOS II, EN LA COLONIA FRACCTO. LOS OLIVOS, EN EL MUNICIPIO DE SAN PEDRO TLAQUEPAQUE, JALISCO.</t>
  </si>
  <si>
    <t>ADECUACIONES PLUVIALES</t>
  </si>
  <si>
    <t>FRACC. LOS OLIVOS</t>
  </si>
  <si>
    <t>CZM 19/2014</t>
  </si>
  <si>
    <t>AGUA POTABLE EN LA CALLE MATAMOROS ENTRE MARCOS MONTERO Y 16 DE SEPTIEMBRE, EN LA CABECERA MUNICIPAL, EN EL MUNICIPIO DE SAN PEDRO TLAQUEPAQUE, JALISCO.</t>
  </si>
  <si>
    <t>CZM 20/2014</t>
  </si>
  <si>
    <t>AGUA POTABLE EN LA CALLE 16 DE SEPTIEMBRE ENTRE LAS FLORES Y ÁLVARO OBREGÓN, EN LA COLONIA SANTA MARÍA TEQUEPEXPAN, EN EL MUNICIPIO DE SAN PEDRO TLAQUEPAQUE, JALISCO.</t>
  </si>
  <si>
    <t>SANTA MARIA TEQUEPEXPAN</t>
  </si>
  <si>
    <t>CZM 21/2014</t>
  </si>
  <si>
    <t>AGUA POTABLE EN LA CALLE RAMÓN CORONA ENTRE EL CENTRO DE SALUD Y LA CALLE TANQUE, EN LA COLONIA SANTA MARÍA TEQUEPEXPAN, EN EL MUNICIPIO DE SAN PEDRO TLAQUEPAQUE, JALISCO.</t>
  </si>
  <si>
    <t>CZM 24-1/2014</t>
  </si>
  <si>
    <t>AGUA POTABLE EN LA CALLE GLENDALE, TRAMO 1 (DE CALLE HORNOS HASTA CALLE LEANDRO VALLE), EN LAS COLONIAS COLONIAL TLAQUEPAQUE Y CABECERA, EN EL MUNICIPIO DE SAN PEDRO TLAQUEPAQUE, JALISCO.</t>
  </si>
  <si>
    <t>CZM 24-3/2014</t>
  </si>
  <si>
    <t>AGUA POTABLE EN LA CALLE GLENDALE, TRAMO 3 (DE CALLE TATEPOXCO HASTA CALLE COSTA RICA), EN LAS COLONIAS COLONIAL TLAQUEPAQUE Y CABECERA, EN EL MUNICIPIO DE SAN PEDRO TLAQUEPAQUE, JALISCO.</t>
  </si>
  <si>
    <t>CZM 25-1/2014</t>
  </si>
  <si>
    <t>AGUA POTABLE EN LA CALLE PROGRESO, TRAMO 1 (DE CALLE REFORMA HASTA CALLE REPUBLICA DE CHILE), EN LA CABECERA MUNICIPAL, EN EL MUNICIPIO DE SAN PEDRO TLAQUEPAQUE, JALISCO.</t>
  </si>
  <si>
    <t>CZM 25-2/2014</t>
  </si>
  <si>
    <t>AGUA POTABLE EN LA CALLE PROGRESO, TRAMO 2 (DE REPUBLICA DE CHILE HASTA CALLE OCAMPO), EN LA CABECERA MUNICIPAL, EN EL MUNICIPIO DE SAN PEDRO TLAQUEPAQUE, JALISCO.</t>
  </si>
  <si>
    <t>CZM 25-3/2014</t>
  </si>
  <si>
    <t>AGUA POTABLE EN LA CALLE PROGRESO, TRAMO 3 (DE CALLE OCAMPO HASTA AV. LÁZARO CÁRDENAS), EN LA CABECERA MUNICIPAL, EN EL MUNICIPIO DE SAN PEDRO TLAQUEPAQUE, JALISCO.</t>
  </si>
  <si>
    <t>CZM 27-1/2014</t>
  </si>
  <si>
    <t>CONCRETO HIDRÁULICO EN LA CALLE GLENDALE, TRAMO 1 (DE CALLE HORNOS HASTA CALLE LEANDRO VALLE), EN LAS COLONIAS COLONIAL TLAQUEPAQUE Y CABECERA, EN EL MUNICIPIO DE SAN PEDRO TLAQUEPAQUE, JALISCO.</t>
  </si>
  <si>
    <t>CZM 27-2/2014</t>
  </si>
  <si>
    <t>CONCRETO HIDRÁULICO EN LA CALLE GLENDALE, TRAMO 2 (DE CALLE LEANDRO VALLE HASTA CALLE TATEPOXCO), EN LAS COLONIAS COLONIAL TLAQUEPAQUE Y CABECERA, EN EL MUNICIPIO DE SAN PEDRO TLAQUEPAQUE, JALISCO.</t>
  </si>
  <si>
    <t>CZM 27-3/2014</t>
  </si>
  <si>
    <t>CONCRETO HIDRÁULICO EN LA CALLE GLENDALE, TRAMO 3 (DE CALLE TATEPOXCO HASTA CALLE COSTA RICA), EN LAS COLONIAS COLONIAL TLAQUEPAQUE Y CABECERA, EN EL MUNICIPIO DE SAN PEDRO TLAQUEPAQUE, JALISCO.</t>
  </si>
  <si>
    <t>CZM 30-1/2014</t>
  </si>
  <si>
    <t>CONCRETO HIDRÁULICO EN LA CALLE PROGRESO, TRAMO 1 (DE CALLE REFORMA HASTA CALLE REPUBLICA DE CHILE), EN LA CABECERA MUNICIPAL, EN EL MUNICIPIO DE SAN PEDRO TLAQUEPAQUE, JALISCO.</t>
  </si>
  <si>
    <t>CZM 30-2/2014</t>
  </si>
  <si>
    <t>CONCRETO HIDRÁULICO EN LA CALLE PROGRESO, TRAMO 2 (DE REPUBLICA DE CHILE HASTA CALLE OCAMPO), EN LA CABECERA MUNICIPAL, EN EL MUNICIPIO DE SAN PEDRO TLAQUEPAQUE, JALISCO.</t>
  </si>
  <si>
    <t>CZM 30-3/2014</t>
  </si>
  <si>
    <t>CONCRETO HIDRÁULICO EN LA CALLE PROGRESO, TRAMO 3 (DE CALLE OCAMPO HASTA AV. LÁZARO CÁRDENAS), EN LA CABECERA MUNICIPAL, EN EL MUNICIPIO DE SAN PEDRO TLAQUEPAQUE, JALISCO.</t>
  </si>
  <si>
    <t xml:space="preserve">CONSTRUCTORA FISCON, S.A. DE C.V. </t>
  </si>
  <si>
    <t>MANTILLA &amp; DELGADO ASOCIADOS, S. DE R.L. DE C.V.</t>
  </si>
  <si>
    <t>ING. FRANCISCO JAVIER DELGADO SÁNCHEZ</t>
  </si>
  <si>
    <t xml:space="preserve">URBANIZACIONES Y EDIFICACIONES LORO, S.A. DE C.V.  </t>
  </si>
  <si>
    <t>ING. GREGORIO SOLÓRZANO PÉREZ</t>
  </si>
  <si>
    <t xml:space="preserve">MEGA ESTRUCTURAS MILENIUM, S.A. DE C.V.  </t>
  </si>
  <si>
    <t xml:space="preserve">TREINTAYTRES GRADOS INGENIERÍA, S.A. DE C.V. </t>
  </si>
  <si>
    <t>ING. SAHID SANABRA CRUZ</t>
  </si>
  <si>
    <t>MAD-070919-JA8</t>
  </si>
  <si>
    <t>TGI-111031-5V1</t>
  </si>
  <si>
    <t>MONTO EJERCIDO*</t>
  </si>
  <si>
    <r>
      <t>m</t>
    </r>
    <r>
      <rPr>
        <vertAlign val="superscript"/>
        <sz val="12"/>
        <rFont val="Arial"/>
        <family val="2"/>
      </rPr>
      <t>2</t>
    </r>
  </si>
  <si>
    <t>CONTRATOS DE OBRA PÚBLICA SUSCRITOS 
NOVIEMBRE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</si>
</sst>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29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theme="1"/>
      <name val="Gill Sans MT"/>
      <family val="2"/>
    </font>
    <font>
      <b/>
      <i/>
      <sz val="2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  <xf numFmtId="0" fontId="2" fillId="0" borderId="0"/>
    <xf numFmtId="0" fontId="2" fillId="0" borderId="0"/>
    <xf numFmtId="0" fontId="13" fillId="0" borderId="0"/>
  </cellStyleXfs>
  <cellXfs count="30">
    <xf numFmtId="0" fontId="0" fillId="0" borderId="0" xfId="0"/>
    <xf numFmtId="0" fontId="3" fillId="0" borderId="0" xfId="0" applyFont="1" applyAlignment="1">
      <alignment horizontal="center" vertical="top"/>
    </xf>
    <xf numFmtId="0" fontId="0" fillId="0" borderId="0" xfId="0" applyFont="1"/>
    <xf numFmtId="0" fontId="2" fillId="0" borderId="9" xfId="3" applyFont="1" applyFill="1" applyBorder="1" applyAlignment="1">
      <alignment horizontal="center" vertical="center" wrapText="1" shrinkToFit="1"/>
    </xf>
    <xf numFmtId="0" fontId="1" fillId="0" borderId="9" xfId="5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10" xfId="5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center" vertical="center" wrapText="1" shrinkToFit="1"/>
    </xf>
    <xf numFmtId="164" fontId="2" fillId="0" borderId="9" xfId="4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 wrapText="1" readingOrder="1"/>
    </xf>
    <xf numFmtId="0" fontId="8" fillId="0" borderId="9" xfId="5" applyFont="1" applyFill="1" applyBorder="1" applyAlignment="1">
      <alignment horizontal="center" vertical="center" wrapText="1" readingOrder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0" borderId="9" xfId="4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3" applyFont="1" applyFill="1" applyBorder="1" applyAlignment="1">
      <alignment horizontal="justify" vertical="center" wrapText="1"/>
    </xf>
    <xf numFmtId="165" fontId="2" fillId="0" borderId="9" xfId="4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7" fillId="24" borderId="9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27" fillId="0" borderId="0" xfId="4" applyFont="1" applyAlignment="1">
      <alignment horizontal="center" wrapText="1"/>
    </xf>
    <xf numFmtId="0" fontId="28" fillId="0" borderId="0" xfId="4" applyFont="1" applyAlignment="1">
      <alignment horizontal="center"/>
    </xf>
    <xf numFmtId="0" fontId="7" fillId="24" borderId="11" xfId="0" applyFont="1" applyFill="1" applyBorder="1" applyAlignment="1">
      <alignment horizontal="center" vertical="center" wrapText="1" shrinkToFit="1"/>
    </xf>
    <xf numFmtId="0" fontId="7" fillId="24" borderId="12" xfId="0" applyFont="1" applyFill="1" applyBorder="1" applyAlignment="1">
      <alignment horizontal="center" vertical="center" wrapText="1" shrinkToFit="1"/>
    </xf>
    <xf numFmtId="164" fontId="2" fillId="25" borderId="9" xfId="4" applyNumberFormat="1" applyFont="1" applyFill="1" applyBorder="1" applyAlignment="1">
      <alignment horizontal="center" vertical="center"/>
    </xf>
    <xf numFmtId="164" fontId="2" fillId="0" borderId="9" xfId="4" applyNumberFormat="1" applyFont="1" applyFill="1" applyBorder="1" applyAlignment="1">
      <alignment horizontal="center" vertical="center"/>
    </xf>
    <xf numFmtId="164" fontId="2" fillId="25" borderId="9" xfId="4" applyNumberFormat="1" applyFont="1" applyFill="1" applyBorder="1" applyAlignment="1">
      <alignment horizontal="center" vertical="center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 4 2" xfId="47"/>
    <cellStyle name="Normal 4 3" xfId="48"/>
    <cellStyle name="Normal 4 4" xfId="4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4</xdr:col>
      <xdr:colOff>1120422</xdr:colOff>
      <xdr:row>6</xdr:row>
      <xdr:rowOff>161925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3854097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5">
          <cell r="K5"/>
        </row>
        <row r="67">
          <cell r="N67">
            <v>402</v>
          </cell>
          <cell r="O67" t="str">
            <v>m.l.</v>
          </cell>
          <cell r="P67">
            <v>2661.694825870647</v>
          </cell>
          <cell r="R67">
            <v>525</v>
          </cell>
        </row>
        <row r="68">
          <cell r="N68">
            <v>952</v>
          </cell>
          <cell r="O68" t="str">
            <v>m.l.</v>
          </cell>
          <cell r="P68">
            <v>2357.7869957983194</v>
          </cell>
          <cell r="R68">
            <v>1435</v>
          </cell>
        </row>
        <row r="69">
          <cell r="N69">
            <v>28</v>
          </cell>
          <cell r="O69" t="str">
            <v>m.l.</v>
          </cell>
          <cell r="P69">
            <v>6542.7721428571431</v>
          </cell>
          <cell r="R69">
            <v>8160</v>
          </cell>
        </row>
        <row r="70">
          <cell r="N70">
            <v>1125</v>
          </cell>
          <cell r="O70" t="str">
            <v>m.l.</v>
          </cell>
          <cell r="P70">
            <v>903.55905777777775</v>
          </cell>
          <cell r="R70">
            <v>1610</v>
          </cell>
        </row>
        <row r="71">
          <cell r="N71">
            <v>460</v>
          </cell>
          <cell r="O71" t="str">
            <v>m.l.</v>
          </cell>
          <cell r="P71">
            <v>2740.3076086956521</v>
          </cell>
          <cell r="R71">
            <v>1100</v>
          </cell>
        </row>
        <row r="72">
          <cell r="N72">
            <v>461</v>
          </cell>
          <cell r="O72" t="str">
            <v>m.l.</v>
          </cell>
          <cell r="P72">
            <v>2734.3633405639912</v>
          </cell>
          <cell r="R72">
            <v>1100</v>
          </cell>
        </row>
        <row r="73">
          <cell r="N73">
            <v>523.20000000000005</v>
          </cell>
          <cell r="O73" t="str">
            <v>m.l.</v>
          </cell>
          <cell r="P73">
            <v>2751.6099006116206</v>
          </cell>
          <cell r="R73">
            <v>1250</v>
          </cell>
        </row>
        <row r="74">
          <cell r="N74">
            <v>539.6</v>
          </cell>
          <cell r="O74" t="str">
            <v>m.l.</v>
          </cell>
          <cell r="P74">
            <v>1798.7314306893995</v>
          </cell>
          <cell r="R74">
            <v>1270</v>
          </cell>
        </row>
        <row r="75">
          <cell r="N75">
            <v>503.97</v>
          </cell>
          <cell r="O75" t="str">
            <v>m.l.</v>
          </cell>
          <cell r="P75">
            <v>1798.6671230430381</v>
          </cell>
          <cell r="R75">
            <v>1240</v>
          </cell>
        </row>
        <row r="76">
          <cell r="N76">
            <v>470.61</v>
          </cell>
          <cell r="O76" t="str">
            <v>m.l.</v>
          </cell>
          <cell r="P76">
            <v>2053.8589277745905</v>
          </cell>
          <cell r="R76">
            <v>1100</v>
          </cell>
        </row>
        <row r="77">
          <cell r="N77">
            <v>461</v>
          </cell>
          <cell r="O77" t="str">
            <v>m.l.</v>
          </cell>
          <cell r="P77">
            <v>1505.5461822125815</v>
          </cell>
          <cell r="R77">
            <v>1076</v>
          </cell>
        </row>
        <row r="78">
          <cell r="N78">
            <v>523.20000000000005</v>
          </cell>
          <cell r="O78" t="str">
            <v>m.l.</v>
          </cell>
          <cell r="P78">
            <v>1515.0421636085628</v>
          </cell>
          <cell r="R78">
            <v>1223</v>
          </cell>
        </row>
        <row r="79">
          <cell r="N79">
            <v>539.6</v>
          </cell>
          <cell r="O79" t="str">
            <v>m.l.</v>
          </cell>
          <cell r="P79">
            <v>1073.3911971830985</v>
          </cell>
          <cell r="R79">
            <v>1260</v>
          </cell>
        </row>
        <row r="80">
          <cell r="N80">
            <v>503.97</v>
          </cell>
          <cell r="O80" t="str">
            <v>m.l.</v>
          </cell>
          <cell r="P80">
            <v>1073.3528186201559</v>
          </cell>
          <cell r="R80">
            <v>1176</v>
          </cell>
        </row>
        <row r="81">
          <cell r="N81">
            <v>470.61</v>
          </cell>
          <cell r="O81" t="str">
            <v>m.l.</v>
          </cell>
          <cell r="P81">
            <v>1344.2359065893202</v>
          </cell>
          <cell r="R81">
            <v>1100</v>
          </cell>
        </row>
        <row r="82">
          <cell r="N82">
            <v>3147.9</v>
          </cell>
          <cell r="P82">
            <v>1053.7069061914292</v>
          </cell>
          <cell r="R82">
            <v>1076</v>
          </cell>
        </row>
        <row r="83">
          <cell r="M83">
            <v>819783.98</v>
          </cell>
          <cell r="N83">
            <v>3112</v>
          </cell>
          <cell r="P83">
            <v>1053.7069087403599</v>
          </cell>
          <cell r="R83">
            <v>1038</v>
          </cell>
        </row>
        <row r="84">
          <cell r="N84">
            <v>4388.22</v>
          </cell>
          <cell r="P84">
            <v>1053.6540806978683</v>
          </cell>
          <cell r="R84">
            <v>1223</v>
          </cell>
        </row>
        <row r="85">
          <cell r="N85">
            <v>4714.3900000000003</v>
          </cell>
          <cell r="P85">
            <v>977.54639094347294</v>
          </cell>
          <cell r="R85">
            <v>1260</v>
          </cell>
        </row>
        <row r="86">
          <cell r="N86">
            <v>4781.1099999999997</v>
          </cell>
          <cell r="P86">
            <v>977.68458788858652</v>
          </cell>
          <cell r="R86">
            <v>1176</v>
          </cell>
        </row>
        <row r="87">
          <cell r="N87">
            <v>4461.28</v>
          </cell>
          <cell r="P87">
            <v>976.98233242477511</v>
          </cell>
          <cell r="R87">
            <v>1099</v>
          </cell>
        </row>
        <row r="88">
          <cell r="N88">
            <v>320</v>
          </cell>
          <cell r="O88" t="str">
            <v>m.l.</v>
          </cell>
          <cell r="P88">
            <v>2399.5569375</v>
          </cell>
          <cell r="R88">
            <v>378</v>
          </cell>
        </row>
        <row r="89">
          <cell r="N89">
            <v>365</v>
          </cell>
          <cell r="O89" t="str">
            <v>m.l.</v>
          </cell>
          <cell r="P89">
            <v>1923.8415616438358</v>
          </cell>
          <cell r="R89">
            <v>420</v>
          </cell>
        </row>
        <row r="90">
          <cell r="N90">
            <v>334</v>
          </cell>
          <cell r="O90" t="str">
            <v>m.l.</v>
          </cell>
          <cell r="P90">
            <v>1021.8955688622755</v>
          </cell>
          <cell r="R90">
            <v>539</v>
          </cell>
        </row>
        <row r="91">
          <cell r="N91">
            <v>443</v>
          </cell>
          <cell r="O91" t="str">
            <v>m.l.</v>
          </cell>
          <cell r="P91">
            <v>1156.3524830699776</v>
          </cell>
          <cell r="R91">
            <v>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4"/>
  <sheetViews>
    <sheetView showGridLines="0" tabSelected="1" topLeftCell="H1" zoomScale="80" zoomScaleNormal="80" workbookViewId="0">
      <selection activeCell="M15" sqref="M15"/>
    </sheetView>
  </sheetViews>
  <sheetFormatPr baseColWidth="10" defaultRowHeight="12.75" x14ac:dyDescent="0.2"/>
  <cols>
    <col min="1" max="1" width="2.28515625" customWidth="1"/>
    <col min="2" max="2" width="8.7109375" style="17" customWidth="1"/>
    <col min="3" max="3" width="16.140625" style="17" customWidth="1"/>
    <col min="4" max="4" width="14.5703125" style="17" customWidth="1"/>
    <col min="5" max="5" width="22.140625" customWidth="1"/>
    <col min="6" max="6" width="32.42578125" customWidth="1"/>
    <col min="7" max="7" width="19.28515625" style="2" customWidth="1"/>
    <col min="8" max="8" width="16.5703125" style="1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18" x14ac:dyDescent="0.2">
      <c r="K1"/>
    </row>
    <row r="2" spans="1:18" x14ac:dyDescent="0.2">
      <c r="K2"/>
    </row>
    <row r="3" spans="1:18" ht="18" x14ac:dyDescent="0.25"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">
      <c r="K4"/>
    </row>
    <row r="5" spans="1:18" x14ac:dyDescent="0.2">
      <c r="K5"/>
    </row>
    <row r="6" spans="1:18" x14ac:dyDescent="0.2">
      <c r="K6"/>
    </row>
    <row r="7" spans="1:18" ht="76.5" customHeight="1" x14ac:dyDescent="0.6">
      <c r="A7" s="23" t="s">
        <v>110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8" ht="43.5" customHeight="1" x14ac:dyDescent="0.2">
      <c r="A8" s="2"/>
      <c r="B8" s="21" t="s">
        <v>26</v>
      </c>
      <c r="C8" s="21" t="s">
        <v>17</v>
      </c>
      <c r="D8" s="21" t="s">
        <v>25</v>
      </c>
      <c r="E8" s="21" t="s">
        <v>24</v>
      </c>
      <c r="F8" s="21" t="s">
        <v>23</v>
      </c>
      <c r="G8" s="21" t="s">
        <v>22</v>
      </c>
      <c r="H8" s="21" t="s">
        <v>21</v>
      </c>
      <c r="I8" s="21" t="s">
        <v>19</v>
      </c>
      <c r="J8" s="21" t="s">
        <v>18</v>
      </c>
      <c r="K8" s="21" t="s">
        <v>16</v>
      </c>
      <c r="L8" s="21" t="s">
        <v>20</v>
      </c>
      <c r="M8" s="25" t="s">
        <v>108</v>
      </c>
      <c r="N8" s="21" t="s">
        <v>35</v>
      </c>
      <c r="O8" s="21" t="s">
        <v>34</v>
      </c>
      <c r="P8" s="21" t="s">
        <v>36</v>
      </c>
      <c r="Q8" s="21" t="s">
        <v>27</v>
      </c>
      <c r="R8" s="21" t="s">
        <v>28</v>
      </c>
    </row>
    <row r="9" spans="1:18" ht="6.75" customHeight="1" x14ac:dyDescent="0.2">
      <c r="A9" s="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6"/>
      <c r="N9" s="21"/>
      <c r="O9" s="21"/>
      <c r="P9" s="21"/>
      <c r="Q9" s="21"/>
      <c r="R9" s="21"/>
    </row>
    <row r="10" spans="1:18" ht="102.75" customHeight="1" x14ac:dyDescent="0.2">
      <c r="B10" s="20">
        <v>2014</v>
      </c>
      <c r="C10" s="18" t="s">
        <v>0</v>
      </c>
      <c r="D10" s="19">
        <v>41946</v>
      </c>
      <c r="E10" s="3" t="s">
        <v>40</v>
      </c>
      <c r="F10" s="9" t="s">
        <v>41</v>
      </c>
      <c r="G10" s="14" t="s">
        <v>14</v>
      </c>
      <c r="H10" s="16" t="s">
        <v>42</v>
      </c>
      <c r="I10" s="3" t="s">
        <v>98</v>
      </c>
      <c r="J10" s="4" t="s">
        <v>1</v>
      </c>
      <c r="K10" s="3" t="s">
        <v>6</v>
      </c>
      <c r="L10" s="10">
        <v>1070001.32</v>
      </c>
      <c r="M10" s="10">
        <v>1070001.26</v>
      </c>
      <c r="N10" s="11">
        <f>'[1]TRANPARENCIA-2014'!N67</f>
        <v>402</v>
      </c>
      <c r="O10" s="5" t="str">
        <f>'[1]TRANPARENCIA-2014'!O67</f>
        <v>m.l.</v>
      </c>
      <c r="P10" s="10">
        <f>'[1]TRANPARENCIA-2014'!P67</f>
        <v>2661.694825870647</v>
      </c>
      <c r="Q10" s="11">
        <f>'[1]TRANPARENCIA-2014'!R67</f>
        <v>525</v>
      </c>
      <c r="R10" s="9" t="s">
        <v>29</v>
      </c>
    </row>
    <row r="11" spans="1:18" ht="95.25" customHeight="1" x14ac:dyDescent="0.2">
      <c r="B11" s="20">
        <v>2014</v>
      </c>
      <c r="C11" s="18" t="s">
        <v>0</v>
      </c>
      <c r="D11" s="19">
        <v>41946</v>
      </c>
      <c r="E11" s="3" t="s">
        <v>43</v>
      </c>
      <c r="F11" s="9" t="s">
        <v>44</v>
      </c>
      <c r="G11" s="14" t="s">
        <v>14</v>
      </c>
      <c r="H11" s="16" t="s">
        <v>45</v>
      </c>
      <c r="I11" s="3" t="s">
        <v>37</v>
      </c>
      <c r="J11" s="4" t="s">
        <v>9</v>
      </c>
      <c r="K11" s="3" t="s">
        <v>2</v>
      </c>
      <c r="L11" s="10">
        <v>2244613.2200000002</v>
      </c>
      <c r="M11" s="27">
        <v>2212340.6399999997</v>
      </c>
      <c r="N11" s="11">
        <f>'[1]TRANPARENCIA-2014'!N68</f>
        <v>952</v>
      </c>
      <c r="O11" s="5" t="str">
        <f>'[1]TRANPARENCIA-2014'!O68</f>
        <v>m.l.</v>
      </c>
      <c r="P11" s="10">
        <f>'[1]TRANPARENCIA-2014'!P68</f>
        <v>2357.7869957983194</v>
      </c>
      <c r="Q11" s="11">
        <f>'[1]TRANPARENCIA-2014'!R68</f>
        <v>1435</v>
      </c>
      <c r="R11" s="9" t="s">
        <v>31</v>
      </c>
    </row>
    <row r="12" spans="1:18" ht="104.25" customHeight="1" x14ac:dyDescent="0.2">
      <c r="B12" s="20">
        <v>2014</v>
      </c>
      <c r="C12" s="18" t="s">
        <v>0</v>
      </c>
      <c r="D12" s="19">
        <v>41946</v>
      </c>
      <c r="E12" s="3" t="s">
        <v>65</v>
      </c>
      <c r="F12" s="9" t="s">
        <v>66</v>
      </c>
      <c r="G12" s="14" t="s">
        <v>67</v>
      </c>
      <c r="H12" s="16" t="s">
        <v>68</v>
      </c>
      <c r="I12" s="3" t="s">
        <v>104</v>
      </c>
      <c r="J12" s="4" t="s">
        <v>107</v>
      </c>
      <c r="K12" s="3" t="s">
        <v>7</v>
      </c>
      <c r="L12" s="28">
        <v>300000</v>
      </c>
      <c r="M12" s="10">
        <v>300000</v>
      </c>
      <c r="N12" s="11">
        <f>'[1]TRANPARENCIA-2014'!N69</f>
        <v>28</v>
      </c>
      <c r="O12" s="5" t="str">
        <f>'[1]TRANPARENCIA-2014'!O69</f>
        <v>m.l.</v>
      </c>
      <c r="P12" s="10">
        <f>'[1]TRANPARENCIA-2014'!P69</f>
        <v>6542.7721428571431</v>
      </c>
      <c r="Q12" s="11">
        <f>'[1]TRANPARENCIA-2014'!R69</f>
        <v>8160</v>
      </c>
      <c r="R12" s="9" t="s">
        <v>105</v>
      </c>
    </row>
    <row r="13" spans="1:18" ht="90.75" customHeight="1" x14ac:dyDescent="0.2">
      <c r="B13" s="20">
        <v>2014</v>
      </c>
      <c r="C13" s="18" t="s">
        <v>0</v>
      </c>
      <c r="D13" s="19">
        <v>41946</v>
      </c>
      <c r="E13" s="3" t="s">
        <v>69</v>
      </c>
      <c r="F13" s="9" t="s">
        <v>70</v>
      </c>
      <c r="G13" s="14" t="s">
        <v>8</v>
      </c>
      <c r="H13" s="16" t="s">
        <v>60</v>
      </c>
      <c r="I13" s="3" t="s">
        <v>37</v>
      </c>
      <c r="J13" s="4" t="s">
        <v>9</v>
      </c>
      <c r="K13" s="3" t="s">
        <v>2</v>
      </c>
      <c r="L13" s="10">
        <v>1016503.94</v>
      </c>
      <c r="M13" s="10">
        <v>1016502.61</v>
      </c>
      <c r="N13" s="11">
        <f>'[1]TRANPARENCIA-2014'!N70</f>
        <v>1125</v>
      </c>
      <c r="O13" s="5" t="str">
        <f>'[1]TRANPARENCIA-2014'!O70</f>
        <v>m.l.</v>
      </c>
      <c r="P13" s="10">
        <f>'[1]TRANPARENCIA-2014'!P70</f>
        <v>903.55905777777775</v>
      </c>
      <c r="Q13" s="11">
        <f>'[1]TRANPARENCIA-2014'!R70</f>
        <v>1610</v>
      </c>
      <c r="R13" s="9" t="s">
        <v>31</v>
      </c>
    </row>
    <row r="14" spans="1:18" ht="106.5" customHeight="1" x14ac:dyDescent="0.2">
      <c r="B14" s="20">
        <v>2014</v>
      </c>
      <c r="C14" s="18" t="s">
        <v>0</v>
      </c>
      <c r="D14" s="19">
        <v>41961</v>
      </c>
      <c r="E14" s="3" t="s">
        <v>51</v>
      </c>
      <c r="F14" s="9" t="s">
        <v>52</v>
      </c>
      <c r="G14" s="14" t="s">
        <v>14</v>
      </c>
      <c r="H14" s="16" t="s">
        <v>53</v>
      </c>
      <c r="I14" s="3" t="s">
        <v>5</v>
      </c>
      <c r="J14" s="12" t="s">
        <v>4</v>
      </c>
      <c r="K14" s="3" t="s">
        <v>6</v>
      </c>
      <c r="L14" s="10">
        <v>1260541.5</v>
      </c>
      <c r="M14" s="29">
        <v>859982.82</v>
      </c>
      <c r="N14" s="11">
        <f>'[1]TRANPARENCIA-2014'!N71</f>
        <v>460</v>
      </c>
      <c r="O14" s="5" t="str">
        <f>'[1]TRANPARENCIA-2014'!O71</f>
        <v>m.l.</v>
      </c>
      <c r="P14" s="10">
        <f>'[1]TRANPARENCIA-2014'!P71</f>
        <v>2740.3076086956521</v>
      </c>
      <c r="Q14" s="11">
        <f>'[1]TRANPARENCIA-2014'!R71</f>
        <v>1100</v>
      </c>
      <c r="R14" s="9" t="s">
        <v>30</v>
      </c>
    </row>
    <row r="15" spans="1:18" ht="105.75" customHeight="1" x14ac:dyDescent="0.2">
      <c r="B15" s="20">
        <v>2014</v>
      </c>
      <c r="C15" s="18" t="s">
        <v>0</v>
      </c>
      <c r="D15" s="19">
        <v>41961</v>
      </c>
      <c r="E15" s="3" t="s">
        <v>54</v>
      </c>
      <c r="F15" s="9" t="s">
        <v>55</v>
      </c>
      <c r="G15" s="14" t="s">
        <v>14</v>
      </c>
      <c r="H15" s="16" t="s">
        <v>53</v>
      </c>
      <c r="I15" s="3" t="s">
        <v>101</v>
      </c>
      <c r="J15" s="4" t="s">
        <v>38</v>
      </c>
      <c r="K15" s="3" t="s">
        <v>6</v>
      </c>
      <c r="L15" s="10">
        <v>1260541.5</v>
      </c>
      <c r="M15" s="29">
        <v>685135.38</v>
      </c>
      <c r="N15" s="11">
        <f>'[1]TRANPARENCIA-2014'!N72</f>
        <v>461</v>
      </c>
      <c r="O15" s="5" t="str">
        <f>'[1]TRANPARENCIA-2014'!O72</f>
        <v>m.l.</v>
      </c>
      <c r="P15" s="10">
        <f>'[1]TRANPARENCIA-2014'!P72</f>
        <v>2734.3633405639912</v>
      </c>
      <c r="Q15" s="11">
        <f>'[1]TRANPARENCIA-2014'!R72</f>
        <v>1100</v>
      </c>
      <c r="R15" s="9" t="s">
        <v>39</v>
      </c>
    </row>
    <row r="16" spans="1:18" ht="99.75" customHeight="1" x14ac:dyDescent="0.2">
      <c r="B16" s="20">
        <v>2014</v>
      </c>
      <c r="C16" s="18" t="s">
        <v>0</v>
      </c>
      <c r="D16" s="19">
        <v>41961</v>
      </c>
      <c r="E16" s="3" t="s">
        <v>56</v>
      </c>
      <c r="F16" s="9" t="s">
        <v>57</v>
      </c>
      <c r="G16" s="14" t="s">
        <v>14</v>
      </c>
      <c r="H16" s="16" t="s">
        <v>53</v>
      </c>
      <c r="I16" s="3" t="s">
        <v>13</v>
      </c>
      <c r="J16" s="4" t="s">
        <v>12</v>
      </c>
      <c r="K16" s="3" t="s">
        <v>6</v>
      </c>
      <c r="L16" s="10">
        <v>1439642.3</v>
      </c>
      <c r="M16" s="29">
        <v>1410334.62</v>
      </c>
      <c r="N16" s="11">
        <f>'[1]TRANPARENCIA-2014'!N73</f>
        <v>523.20000000000005</v>
      </c>
      <c r="O16" s="5" t="str">
        <f>'[1]TRANPARENCIA-2014'!O73</f>
        <v>m.l.</v>
      </c>
      <c r="P16" s="10">
        <f>'[1]TRANPARENCIA-2014'!P73</f>
        <v>2751.6099006116206</v>
      </c>
      <c r="Q16" s="11">
        <f>'[1]TRANPARENCIA-2014'!R73</f>
        <v>1250</v>
      </c>
      <c r="R16" s="9" t="s">
        <v>102</v>
      </c>
    </row>
    <row r="17" spans="2:18" ht="95.25" customHeight="1" x14ac:dyDescent="0.2">
      <c r="B17" s="20">
        <v>2014</v>
      </c>
      <c r="C17" s="18" t="s">
        <v>0</v>
      </c>
      <c r="D17" s="19">
        <v>41961</v>
      </c>
      <c r="E17" s="3" t="s">
        <v>58</v>
      </c>
      <c r="F17" s="9" t="s">
        <v>59</v>
      </c>
      <c r="G17" s="14" t="s">
        <v>14</v>
      </c>
      <c r="H17" s="16" t="s">
        <v>60</v>
      </c>
      <c r="I17" s="3" t="s">
        <v>103</v>
      </c>
      <c r="J17" s="4" t="s">
        <v>11</v>
      </c>
      <c r="K17" s="3" t="s">
        <v>7</v>
      </c>
      <c r="L17" s="10">
        <v>970595.48</v>
      </c>
      <c r="M17" s="29">
        <v>970595.48</v>
      </c>
      <c r="N17" s="11">
        <f>'[1]TRANPARENCIA-2014'!N74</f>
        <v>539.6</v>
      </c>
      <c r="O17" s="5" t="str">
        <f>'[1]TRANPARENCIA-2014'!O74</f>
        <v>m.l.</v>
      </c>
      <c r="P17" s="10">
        <f>'[1]TRANPARENCIA-2014'!P74</f>
        <v>1798.7314306893995</v>
      </c>
      <c r="Q17" s="11">
        <f>'[1]TRANPARENCIA-2014'!R74</f>
        <v>1270</v>
      </c>
      <c r="R17" s="9" t="s">
        <v>33</v>
      </c>
    </row>
    <row r="18" spans="2:18" ht="101.25" customHeight="1" x14ac:dyDescent="0.2">
      <c r="B18" s="20">
        <v>2014</v>
      </c>
      <c r="C18" s="18" t="s">
        <v>0</v>
      </c>
      <c r="D18" s="19">
        <v>41961</v>
      </c>
      <c r="E18" s="3" t="s">
        <v>61</v>
      </c>
      <c r="F18" s="9" t="s">
        <v>62</v>
      </c>
      <c r="G18" s="14" t="s">
        <v>14</v>
      </c>
      <c r="H18" s="16" t="s">
        <v>60</v>
      </c>
      <c r="I18" s="3" t="s">
        <v>37</v>
      </c>
      <c r="J18" s="4" t="s">
        <v>9</v>
      </c>
      <c r="K18" s="3" t="s">
        <v>7</v>
      </c>
      <c r="L18" s="10">
        <v>906474.27</v>
      </c>
      <c r="M18" s="29">
        <v>903642.34000000008</v>
      </c>
      <c r="N18" s="11">
        <f>'[1]TRANPARENCIA-2014'!N75</f>
        <v>503.97</v>
      </c>
      <c r="O18" s="5" t="str">
        <f>'[1]TRANPARENCIA-2014'!O75</f>
        <v>m.l.</v>
      </c>
      <c r="P18" s="10">
        <f>'[1]TRANPARENCIA-2014'!P75</f>
        <v>1798.6671230430381</v>
      </c>
      <c r="Q18" s="11">
        <f>'[1]TRANPARENCIA-2014'!R75</f>
        <v>1240</v>
      </c>
      <c r="R18" s="9" t="s">
        <v>31</v>
      </c>
    </row>
    <row r="19" spans="2:18" ht="102" customHeight="1" x14ac:dyDescent="0.2">
      <c r="B19" s="20">
        <v>2014</v>
      </c>
      <c r="C19" s="18" t="s">
        <v>0</v>
      </c>
      <c r="D19" s="19">
        <v>41961</v>
      </c>
      <c r="E19" s="3" t="s">
        <v>63</v>
      </c>
      <c r="F19" s="9" t="s">
        <v>64</v>
      </c>
      <c r="G19" s="14" t="s">
        <v>14</v>
      </c>
      <c r="H19" s="16" t="s">
        <v>60</v>
      </c>
      <c r="I19" s="3" t="s">
        <v>15</v>
      </c>
      <c r="J19" s="6" t="s">
        <v>10</v>
      </c>
      <c r="K19" s="3" t="s">
        <v>7</v>
      </c>
      <c r="L19" s="10">
        <v>966566.55</v>
      </c>
      <c r="M19" s="29">
        <v>716825</v>
      </c>
      <c r="N19" s="11">
        <f>'[1]TRANPARENCIA-2014'!N76</f>
        <v>470.61</v>
      </c>
      <c r="O19" s="5" t="str">
        <f>'[1]TRANPARENCIA-2014'!O76</f>
        <v>m.l.</v>
      </c>
      <c r="P19" s="10">
        <f>'[1]TRANPARENCIA-2014'!P76</f>
        <v>2053.8589277745905</v>
      </c>
      <c r="Q19" s="11">
        <f>'[1]TRANPARENCIA-2014'!R76</f>
        <v>1100</v>
      </c>
      <c r="R19" s="9" t="s">
        <v>32</v>
      </c>
    </row>
    <row r="20" spans="2:18" ht="114.75" customHeight="1" x14ac:dyDescent="0.2">
      <c r="B20" s="20">
        <v>2014</v>
      </c>
      <c r="C20" s="18" t="s">
        <v>0</v>
      </c>
      <c r="D20" s="19">
        <v>41961</v>
      </c>
      <c r="E20" s="3" t="s">
        <v>76</v>
      </c>
      <c r="F20" s="9" t="s">
        <v>77</v>
      </c>
      <c r="G20" s="14" t="s">
        <v>8</v>
      </c>
      <c r="H20" s="16" t="s">
        <v>53</v>
      </c>
      <c r="I20" s="3" t="s">
        <v>5</v>
      </c>
      <c r="J20" s="13" t="s">
        <v>4</v>
      </c>
      <c r="K20" s="3" t="s">
        <v>6</v>
      </c>
      <c r="L20" s="10">
        <v>694056.79</v>
      </c>
      <c r="M20" s="29">
        <v>421045.4</v>
      </c>
      <c r="N20" s="11">
        <f>'[1]TRANPARENCIA-2014'!N77</f>
        <v>461</v>
      </c>
      <c r="O20" s="5" t="str">
        <f>'[1]TRANPARENCIA-2014'!O77</f>
        <v>m.l.</v>
      </c>
      <c r="P20" s="10">
        <f>'[1]TRANPARENCIA-2014'!P77</f>
        <v>1505.5461822125815</v>
      </c>
      <c r="Q20" s="11">
        <f>'[1]TRANPARENCIA-2014'!R77</f>
        <v>1076</v>
      </c>
      <c r="R20" s="9" t="s">
        <v>30</v>
      </c>
    </row>
    <row r="21" spans="2:18" ht="106.5" customHeight="1" x14ac:dyDescent="0.2">
      <c r="B21" s="20">
        <v>2014</v>
      </c>
      <c r="C21" s="18" t="s">
        <v>0</v>
      </c>
      <c r="D21" s="19">
        <v>41961</v>
      </c>
      <c r="E21" s="3" t="s">
        <v>78</v>
      </c>
      <c r="F21" s="9" t="s">
        <v>79</v>
      </c>
      <c r="G21" s="14" t="s">
        <v>8</v>
      </c>
      <c r="H21" s="16" t="s">
        <v>53</v>
      </c>
      <c r="I21" s="3" t="s">
        <v>13</v>
      </c>
      <c r="J21" s="4" t="s">
        <v>12</v>
      </c>
      <c r="K21" s="3" t="s">
        <v>6</v>
      </c>
      <c r="L21" s="10">
        <v>792670.06</v>
      </c>
      <c r="M21" s="29">
        <v>695132.41</v>
      </c>
      <c r="N21" s="11">
        <f>'[1]TRANPARENCIA-2014'!N78</f>
        <v>523.20000000000005</v>
      </c>
      <c r="O21" s="5" t="str">
        <f>'[1]TRANPARENCIA-2014'!O78</f>
        <v>m.l.</v>
      </c>
      <c r="P21" s="10">
        <f>'[1]TRANPARENCIA-2014'!P78</f>
        <v>1515.0421636085628</v>
      </c>
      <c r="Q21" s="11">
        <f>'[1]TRANPARENCIA-2014'!R78</f>
        <v>1223</v>
      </c>
      <c r="R21" s="9" t="s">
        <v>102</v>
      </c>
    </row>
    <row r="22" spans="2:18" ht="102.75" customHeight="1" x14ac:dyDescent="0.2">
      <c r="B22" s="20">
        <v>2014</v>
      </c>
      <c r="C22" s="18" t="s">
        <v>0</v>
      </c>
      <c r="D22" s="19">
        <v>41961</v>
      </c>
      <c r="E22" s="3" t="s">
        <v>80</v>
      </c>
      <c r="F22" s="9" t="s">
        <v>81</v>
      </c>
      <c r="G22" s="14" t="s">
        <v>8</v>
      </c>
      <c r="H22" s="16" t="s">
        <v>60</v>
      </c>
      <c r="I22" s="3" t="s">
        <v>103</v>
      </c>
      <c r="J22" s="4" t="s">
        <v>11</v>
      </c>
      <c r="K22" s="3" t="s">
        <v>7</v>
      </c>
      <c r="L22" s="10">
        <v>579201.89</v>
      </c>
      <c r="M22" s="29">
        <v>579201.89</v>
      </c>
      <c r="N22" s="11">
        <f>'[1]TRANPARENCIA-2014'!N79</f>
        <v>539.6</v>
      </c>
      <c r="O22" s="5" t="str">
        <f>'[1]TRANPARENCIA-2014'!O79</f>
        <v>m.l.</v>
      </c>
      <c r="P22" s="10">
        <f>'[1]TRANPARENCIA-2014'!P79</f>
        <v>1073.3911971830985</v>
      </c>
      <c r="Q22" s="11">
        <f>'[1]TRANPARENCIA-2014'!R79</f>
        <v>1260</v>
      </c>
      <c r="R22" s="9" t="s">
        <v>33</v>
      </c>
    </row>
    <row r="23" spans="2:18" ht="90.75" customHeight="1" x14ac:dyDescent="0.2">
      <c r="B23" s="20">
        <v>2014</v>
      </c>
      <c r="C23" s="18" t="s">
        <v>0</v>
      </c>
      <c r="D23" s="19">
        <v>41961</v>
      </c>
      <c r="E23" s="3" t="s">
        <v>82</v>
      </c>
      <c r="F23" s="9" t="s">
        <v>83</v>
      </c>
      <c r="G23" s="14" t="s">
        <v>8</v>
      </c>
      <c r="H23" s="16" t="s">
        <v>60</v>
      </c>
      <c r="I23" s="3" t="s">
        <v>37</v>
      </c>
      <c r="J23" s="4" t="s">
        <v>9</v>
      </c>
      <c r="K23" s="3" t="s">
        <v>7</v>
      </c>
      <c r="L23" s="10">
        <v>540937.62</v>
      </c>
      <c r="M23" s="29">
        <v>540937.61</v>
      </c>
      <c r="N23" s="11">
        <f>'[1]TRANPARENCIA-2014'!N80</f>
        <v>503.97</v>
      </c>
      <c r="O23" s="5" t="str">
        <f>'[1]TRANPARENCIA-2014'!O80</f>
        <v>m.l.</v>
      </c>
      <c r="P23" s="10">
        <f>'[1]TRANPARENCIA-2014'!P80</f>
        <v>1073.3528186201559</v>
      </c>
      <c r="Q23" s="11">
        <f>'[1]TRANPARENCIA-2014'!R80</f>
        <v>1176</v>
      </c>
      <c r="R23" s="9" t="s">
        <v>31</v>
      </c>
    </row>
    <row r="24" spans="2:18" ht="105" customHeight="1" x14ac:dyDescent="0.2">
      <c r="B24" s="20">
        <v>2014</v>
      </c>
      <c r="C24" s="18" t="s">
        <v>0</v>
      </c>
      <c r="D24" s="19">
        <v>41961</v>
      </c>
      <c r="E24" s="3" t="s">
        <v>84</v>
      </c>
      <c r="F24" s="9" t="s">
        <v>85</v>
      </c>
      <c r="G24" s="14" t="s">
        <v>8</v>
      </c>
      <c r="H24" s="16" t="s">
        <v>60</v>
      </c>
      <c r="I24" s="3" t="s">
        <v>15</v>
      </c>
      <c r="J24" s="7" t="s">
        <v>10</v>
      </c>
      <c r="K24" s="3" t="s">
        <v>7</v>
      </c>
      <c r="L24" s="10">
        <v>632610.86</v>
      </c>
      <c r="M24" s="29">
        <v>601950.28</v>
      </c>
      <c r="N24" s="11">
        <f>'[1]TRANPARENCIA-2014'!N81</f>
        <v>470.61</v>
      </c>
      <c r="O24" s="5" t="str">
        <f>'[1]TRANPARENCIA-2014'!O81</f>
        <v>m.l.</v>
      </c>
      <c r="P24" s="10">
        <f>'[1]TRANPARENCIA-2014'!P81</f>
        <v>1344.2359065893202</v>
      </c>
      <c r="Q24" s="11">
        <f>'[1]TRANPARENCIA-2014'!R81</f>
        <v>1100</v>
      </c>
      <c r="R24" s="9" t="s">
        <v>32</v>
      </c>
    </row>
    <row r="25" spans="2:18" ht="117.75" customHeight="1" x14ac:dyDescent="0.2">
      <c r="B25" s="20">
        <v>2014</v>
      </c>
      <c r="C25" s="18" t="s">
        <v>0</v>
      </c>
      <c r="D25" s="19">
        <v>41961</v>
      </c>
      <c r="E25" s="3" t="s">
        <v>86</v>
      </c>
      <c r="F25" s="9" t="s">
        <v>87</v>
      </c>
      <c r="G25" s="14" t="s">
        <v>3</v>
      </c>
      <c r="H25" s="16" t="s">
        <v>53</v>
      </c>
      <c r="I25" s="3" t="s">
        <v>5</v>
      </c>
      <c r="J25" s="13" t="s">
        <v>4</v>
      </c>
      <c r="K25" s="3" t="s">
        <v>2</v>
      </c>
      <c r="L25" s="10">
        <v>3316963.97</v>
      </c>
      <c r="M25" s="29">
        <v>2563007.59</v>
      </c>
      <c r="N25" s="11">
        <f>'[1]TRANPARENCIA-2014'!N82</f>
        <v>3147.9</v>
      </c>
      <c r="O25" s="5" t="s">
        <v>109</v>
      </c>
      <c r="P25" s="10">
        <f>'[1]TRANPARENCIA-2014'!P82</f>
        <v>1053.7069061914292</v>
      </c>
      <c r="Q25" s="11">
        <f>'[1]TRANPARENCIA-2014'!R82</f>
        <v>1076</v>
      </c>
      <c r="R25" s="9" t="s">
        <v>30</v>
      </c>
    </row>
    <row r="26" spans="2:18" ht="116.25" customHeight="1" x14ac:dyDescent="0.2">
      <c r="B26" s="20">
        <v>2014</v>
      </c>
      <c r="C26" s="18" t="s">
        <v>0</v>
      </c>
      <c r="D26" s="19">
        <v>41961</v>
      </c>
      <c r="E26" s="3" t="s">
        <v>88</v>
      </c>
      <c r="F26" s="9" t="s">
        <v>89</v>
      </c>
      <c r="G26" s="14" t="s">
        <v>3</v>
      </c>
      <c r="H26" s="16" t="s">
        <v>53</v>
      </c>
      <c r="I26" s="3" t="s">
        <v>101</v>
      </c>
      <c r="J26" s="4" t="s">
        <v>38</v>
      </c>
      <c r="K26" s="3" t="s">
        <v>2</v>
      </c>
      <c r="L26" s="10">
        <v>3279135.9</v>
      </c>
      <c r="M26" s="29">
        <f>'[1]TRANPARENCIA-2014'!M83</f>
        <v>819783.98</v>
      </c>
      <c r="N26" s="11">
        <f>'[1]TRANPARENCIA-2014'!N83</f>
        <v>3112</v>
      </c>
      <c r="O26" s="5" t="s">
        <v>109</v>
      </c>
      <c r="P26" s="10">
        <f>'[1]TRANPARENCIA-2014'!P83</f>
        <v>1053.7069087403599</v>
      </c>
      <c r="Q26" s="11">
        <f>'[1]TRANPARENCIA-2014'!R83</f>
        <v>1038</v>
      </c>
      <c r="R26" s="9" t="s">
        <v>39</v>
      </c>
    </row>
    <row r="27" spans="2:18" ht="120.75" customHeight="1" x14ac:dyDescent="0.2">
      <c r="B27" s="20">
        <v>2014</v>
      </c>
      <c r="C27" s="18" t="s">
        <v>0</v>
      </c>
      <c r="D27" s="19">
        <v>41961</v>
      </c>
      <c r="E27" s="3" t="s">
        <v>90</v>
      </c>
      <c r="F27" s="9" t="s">
        <v>91</v>
      </c>
      <c r="G27" s="14" t="s">
        <v>3</v>
      </c>
      <c r="H27" s="16" t="s">
        <v>53</v>
      </c>
      <c r="I27" s="3" t="s">
        <v>13</v>
      </c>
      <c r="J27" s="4" t="s">
        <v>12</v>
      </c>
      <c r="K27" s="3" t="s">
        <v>2</v>
      </c>
      <c r="L27" s="10">
        <v>4623665.91</v>
      </c>
      <c r="M27" s="29">
        <v>3681809.51</v>
      </c>
      <c r="N27" s="11">
        <f>'[1]TRANPARENCIA-2014'!N84</f>
        <v>4388.22</v>
      </c>
      <c r="O27" s="5" t="s">
        <v>109</v>
      </c>
      <c r="P27" s="10">
        <f>'[1]TRANPARENCIA-2014'!P84</f>
        <v>1053.6540806978683</v>
      </c>
      <c r="Q27" s="11">
        <f>'[1]TRANPARENCIA-2014'!R84</f>
        <v>1223</v>
      </c>
      <c r="R27" s="9" t="s">
        <v>102</v>
      </c>
    </row>
    <row r="28" spans="2:18" ht="91.5" customHeight="1" x14ac:dyDescent="0.2">
      <c r="B28" s="20">
        <v>2014</v>
      </c>
      <c r="C28" s="18" t="s">
        <v>0</v>
      </c>
      <c r="D28" s="19">
        <v>41961</v>
      </c>
      <c r="E28" s="3" t="s">
        <v>92</v>
      </c>
      <c r="F28" s="9" t="s">
        <v>93</v>
      </c>
      <c r="G28" s="14" t="s">
        <v>3</v>
      </c>
      <c r="H28" s="16" t="s">
        <v>60</v>
      </c>
      <c r="I28" s="3" t="s">
        <v>103</v>
      </c>
      <c r="J28" s="4" t="s">
        <v>11</v>
      </c>
      <c r="K28" s="3" t="s">
        <v>2</v>
      </c>
      <c r="L28" s="10">
        <v>4608534.93</v>
      </c>
      <c r="M28" s="29">
        <v>4581448.28</v>
      </c>
      <c r="N28" s="11">
        <f>'[1]TRANPARENCIA-2014'!N85</f>
        <v>4714.3900000000003</v>
      </c>
      <c r="O28" s="5" t="s">
        <v>109</v>
      </c>
      <c r="P28" s="10">
        <f>'[1]TRANPARENCIA-2014'!P85</f>
        <v>977.54639094347294</v>
      </c>
      <c r="Q28" s="11">
        <f>'[1]TRANPARENCIA-2014'!R85</f>
        <v>1260</v>
      </c>
      <c r="R28" s="9" t="s">
        <v>33</v>
      </c>
    </row>
    <row r="29" spans="2:18" ht="117.75" customHeight="1" x14ac:dyDescent="0.2">
      <c r="B29" s="20">
        <v>2014</v>
      </c>
      <c r="C29" s="18" t="s">
        <v>0</v>
      </c>
      <c r="D29" s="19">
        <v>41961</v>
      </c>
      <c r="E29" s="3" t="s">
        <v>94</v>
      </c>
      <c r="F29" s="9" t="s">
        <v>95</v>
      </c>
      <c r="G29" s="14" t="s">
        <v>3</v>
      </c>
      <c r="H29" s="16" t="s">
        <v>60</v>
      </c>
      <c r="I29" s="3" t="s">
        <v>37</v>
      </c>
      <c r="J29" s="8" t="s">
        <v>9</v>
      </c>
      <c r="K29" s="3" t="s">
        <v>2</v>
      </c>
      <c r="L29" s="10">
        <v>4674417.5599999996</v>
      </c>
      <c r="M29" s="29">
        <v>4466095.7</v>
      </c>
      <c r="N29" s="11">
        <f>'[1]TRANPARENCIA-2014'!N86</f>
        <v>4781.1099999999997</v>
      </c>
      <c r="O29" s="5" t="s">
        <v>109</v>
      </c>
      <c r="P29" s="10">
        <f>'[1]TRANPARENCIA-2014'!P86</f>
        <v>977.68458788858652</v>
      </c>
      <c r="Q29" s="11">
        <f>'[1]TRANPARENCIA-2014'!R86</f>
        <v>1176</v>
      </c>
      <c r="R29" s="9" t="s">
        <v>31</v>
      </c>
    </row>
    <row r="30" spans="2:18" ht="95.25" customHeight="1" x14ac:dyDescent="0.2">
      <c r="B30" s="20">
        <v>2014</v>
      </c>
      <c r="C30" s="18" t="s">
        <v>0</v>
      </c>
      <c r="D30" s="19">
        <v>41961</v>
      </c>
      <c r="E30" s="3" t="s">
        <v>96</v>
      </c>
      <c r="F30" s="9" t="s">
        <v>97</v>
      </c>
      <c r="G30" s="14" t="s">
        <v>3</v>
      </c>
      <c r="H30" s="16" t="s">
        <v>60</v>
      </c>
      <c r="I30" s="3" t="s">
        <v>15</v>
      </c>
      <c r="J30" s="6" t="s">
        <v>10</v>
      </c>
      <c r="K30" s="3" t="s">
        <v>2</v>
      </c>
      <c r="L30" s="10">
        <v>4358591.74</v>
      </c>
      <c r="M30" s="29">
        <v>4053515.56</v>
      </c>
      <c r="N30" s="11">
        <f>'[1]TRANPARENCIA-2014'!N87</f>
        <v>4461.28</v>
      </c>
      <c r="O30" s="5" t="s">
        <v>109</v>
      </c>
      <c r="P30" s="10">
        <f>'[1]TRANPARENCIA-2014'!P87</f>
        <v>976.98233242477511</v>
      </c>
      <c r="Q30" s="11">
        <f>'[1]TRANPARENCIA-2014'!R87</f>
        <v>1099</v>
      </c>
      <c r="R30" s="9" t="s">
        <v>32</v>
      </c>
    </row>
    <row r="31" spans="2:18" ht="93.75" customHeight="1" x14ac:dyDescent="0.2">
      <c r="B31" s="20">
        <v>2014</v>
      </c>
      <c r="C31" s="18" t="s">
        <v>0</v>
      </c>
      <c r="D31" s="19">
        <v>41970</v>
      </c>
      <c r="E31" s="3" t="s">
        <v>46</v>
      </c>
      <c r="F31" s="9" t="s">
        <v>47</v>
      </c>
      <c r="G31" s="14" t="s">
        <v>14</v>
      </c>
      <c r="H31" s="16" t="s">
        <v>48</v>
      </c>
      <c r="I31" s="3" t="s">
        <v>99</v>
      </c>
      <c r="J31" s="4" t="s">
        <v>106</v>
      </c>
      <c r="K31" s="3" t="s">
        <v>6</v>
      </c>
      <c r="L31" s="10">
        <v>767858.22</v>
      </c>
      <c r="M31" s="29">
        <v>421964.56</v>
      </c>
      <c r="N31" s="11">
        <f>'[1]TRANPARENCIA-2014'!N88</f>
        <v>320</v>
      </c>
      <c r="O31" s="5" t="str">
        <f>'[1]TRANPARENCIA-2014'!O88</f>
        <v>m.l.</v>
      </c>
      <c r="P31" s="10">
        <f>'[1]TRANPARENCIA-2014'!P88</f>
        <v>2399.5569375</v>
      </c>
      <c r="Q31" s="11">
        <f>'[1]TRANPARENCIA-2014'!R88</f>
        <v>378</v>
      </c>
      <c r="R31" s="9" t="s">
        <v>100</v>
      </c>
    </row>
    <row r="32" spans="2:18" ht="103.5" customHeight="1" x14ac:dyDescent="0.2">
      <c r="B32" s="20">
        <v>2014</v>
      </c>
      <c r="C32" s="18" t="s">
        <v>0</v>
      </c>
      <c r="D32" s="19">
        <v>41970</v>
      </c>
      <c r="E32" s="3" t="s">
        <v>49</v>
      </c>
      <c r="F32" s="9" t="s">
        <v>50</v>
      </c>
      <c r="G32" s="14" t="s">
        <v>14</v>
      </c>
      <c r="H32" s="16" t="s">
        <v>48</v>
      </c>
      <c r="I32" s="3" t="s">
        <v>99</v>
      </c>
      <c r="J32" s="4" t="s">
        <v>106</v>
      </c>
      <c r="K32" s="3" t="s">
        <v>6</v>
      </c>
      <c r="L32" s="10">
        <v>702202.17</v>
      </c>
      <c r="M32" s="29">
        <v>371039.57</v>
      </c>
      <c r="N32" s="11">
        <f>'[1]TRANPARENCIA-2014'!N89</f>
        <v>365</v>
      </c>
      <c r="O32" s="5" t="str">
        <f>'[1]TRANPARENCIA-2014'!O89</f>
        <v>m.l.</v>
      </c>
      <c r="P32" s="10">
        <f>'[1]TRANPARENCIA-2014'!P89</f>
        <v>1923.8415616438358</v>
      </c>
      <c r="Q32" s="11">
        <f>'[1]TRANPARENCIA-2014'!R89</f>
        <v>420</v>
      </c>
      <c r="R32" s="9" t="s">
        <v>100</v>
      </c>
    </row>
    <row r="33" spans="2:18" ht="104.25" customHeight="1" x14ac:dyDescent="0.2">
      <c r="B33" s="20">
        <v>2014</v>
      </c>
      <c r="C33" s="18" t="s">
        <v>0</v>
      </c>
      <c r="D33" s="19">
        <v>41970</v>
      </c>
      <c r="E33" s="3" t="s">
        <v>71</v>
      </c>
      <c r="F33" s="9" t="s">
        <v>72</v>
      </c>
      <c r="G33" s="14" t="s">
        <v>8</v>
      </c>
      <c r="H33" s="16" t="s">
        <v>73</v>
      </c>
      <c r="I33" s="3" t="s">
        <v>99</v>
      </c>
      <c r="J33" s="4" t="s">
        <v>106</v>
      </c>
      <c r="K33" s="3" t="s">
        <v>6</v>
      </c>
      <c r="L33" s="10">
        <v>341313.12</v>
      </c>
      <c r="M33" s="29">
        <v>341313.12</v>
      </c>
      <c r="N33" s="11">
        <f>'[1]TRANPARENCIA-2014'!N90</f>
        <v>334</v>
      </c>
      <c r="O33" s="5" t="str">
        <f>'[1]TRANPARENCIA-2014'!O90</f>
        <v>m.l.</v>
      </c>
      <c r="P33" s="10">
        <f>'[1]TRANPARENCIA-2014'!P90</f>
        <v>1021.8955688622755</v>
      </c>
      <c r="Q33" s="11">
        <f>'[1]TRANPARENCIA-2014'!R90</f>
        <v>539</v>
      </c>
      <c r="R33" s="9" t="s">
        <v>100</v>
      </c>
    </row>
    <row r="34" spans="2:18" ht="91.5" customHeight="1" x14ac:dyDescent="0.2">
      <c r="B34" s="20">
        <v>2014</v>
      </c>
      <c r="C34" s="18" t="s">
        <v>0</v>
      </c>
      <c r="D34" s="19">
        <v>41970</v>
      </c>
      <c r="E34" s="3" t="s">
        <v>74</v>
      </c>
      <c r="F34" s="9" t="s">
        <v>75</v>
      </c>
      <c r="G34" s="14" t="s">
        <v>8</v>
      </c>
      <c r="H34" s="16" t="s">
        <v>73</v>
      </c>
      <c r="I34" s="3" t="s">
        <v>99</v>
      </c>
      <c r="J34" s="4" t="s">
        <v>106</v>
      </c>
      <c r="K34" s="3" t="s">
        <v>6</v>
      </c>
      <c r="L34" s="10">
        <v>512264.15</v>
      </c>
      <c r="M34" s="29">
        <v>136704.76999999999</v>
      </c>
      <c r="N34" s="11">
        <f>'[1]TRANPARENCIA-2014'!N91</f>
        <v>443</v>
      </c>
      <c r="O34" s="5" t="str">
        <f>'[1]TRANPARENCIA-2014'!O91</f>
        <v>m.l.</v>
      </c>
      <c r="P34" s="10">
        <f>'[1]TRANPARENCIA-2014'!P91</f>
        <v>1156.3524830699776</v>
      </c>
      <c r="Q34" s="11">
        <f>'[1]TRANPARENCIA-2014'!R91</f>
        <v>700</v>
      </c>
      <c r="R34" s="9" t="s">
        <v>100</v>
      </c>
    </row>
  </sheetData>
  <autoFilter ref="A8:R34">
    <filterColumn colId="12">
      <filters>
        <filter val="$0.00"/>
      </filters>
    </filterColumn>
  </autoFilter>
  <mergeCells count="19">
    <mergeCell ref="P8:P9"/>
    <mergeCell ref="B8:B9"/>
    <mergeCell ref="D8:D9"/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O8:O9"/>
    <mergeCell ref="A7:L7"/>
    <mergeCell ref="C8:C9"/>
    <mergeCell ref="K8:K9"/>
    <mergeCell ref="M8:M9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2015-01-21T15:18:46Z</cp:lastPrinted>
  <dcterms:created xsi:type="dcterms:W3CDTF">2014-10-23T14:13:51Z</dcterms:created>
  <dcterms:modified xsi:type="dcterms:W3CDTF">2016-11-23T00:52:42Z</dcterms:modified>
</cp:coreProperties>
</file>