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ilel.lopez\Desktop\obras ultimos 3 años\2014\"/>
    </mc:Choice>
  </mc:AlternateContent>
  <bookViews>
    <workbookView xWindow="0" yWindow="0" windowWidth="17340" windowHeight="6690" tabRatio="837"/>
  </bookViews>
  <sheets>
    <sheet name="TRANPARENCIA-2014" sheetId="1" r:id="rId1"/>
  </sheets>
  <externalReferences>
    <externalReference r:id="rId2"/>
  </externalReferences>
  <definedNames>
    <definedName name="_xlnm._FilterDatabase" localSheetId="0" hidden="1">'TRANPARENCIA-2014'!$A$8:$R$16</definedName>
    <definedName name="_xlnm.Print_Area" localSheetId="0">'TRANPARENCIA-2014'!$A$1:$S$16</definedName>
    <definedName name="_xlnm.Print_Titles" localSheetId="0">'TRANPARENCIA-2014'!$1:$9</definedName>
  </definedNames>
  <calcPr calcId="162913"/>
</workbook>
</file>

<file path=xl/calcChain.xml><?xml version="1.0" encoding="utf-8"?>
<calcChain xmlns="http://schemas.openxmlformats.org/spreadsheetml/2006/main">
  <c r="M15" i="1" l="1"/>
  <c r="N15" i="1"/>
  <c r="P15" i="1"/>
  <c r="Q15" i="1"/>
  <c r="M16" i="1"/>
  <c r="N16" i="1"/>
  <c r="P16" i="1"/>
  <c r="Q16" i="1"/>
  <c r="M13" i="1"/>
  <c r="N13" i="1"/>
  <c r="O13" i="1"/>
  <c r="P13" i="1"/>
  <c r="Q13" i="1"/>
  <c r="M14" i="1"/>
  <c r="N14" i="1"/>
  <c r="P14" i="1"/>
  <c r="Q14" i="1"/>
  <c r="M11" i="1"/>
  <c r="N11" i="1"/>
  <c r="O11" i="1"/>
  <c r="P11" i="1"/>
  <c r="Q11" i="1"/>
  <c r="N12" i="1"/>
  <c r="O12" i="1"/>
  <c r="P12" i="1"/>
  <c r="Q12" i="1"/>
  <c r="M10" i="1"/>
  <c r="N10" i="1"/>
  <c r="O10" i="1"/>
  <c r="P10" i="1"/>
  <c r="Q10" i="1"/>
</calcChain>
</file>

<file path=xl/sharedStrings.xml><?xml version="1.0" encoding="utf-8"?>
<sst xmlns="http://schemas.openxmlformats.org/spreadsheetml/2006/main" count="84" uniqueCount="68">
  <si>
    <t>ADJUDICACIÓN DIRECTA</t>
  </si>
  <si>
    <t>VARIAS COLONIAS</t>
  </si>
  <si>
    <t>NUEVA SANTA MARÍA</t>
  </si>
  <si>
    <t>PAVIMENTO HIDRÁULICO</t>
  </si>
  <si>
    <t>ING. ADOLFO FLORES ESTRELLA</t>
  </si>
  <si>
    <t>DRENAJE Y ALCANTARILLADO</t>
  </si>
  <si>
    <t>ING. LUIS DEMETRIO CATEDRAL MUÑOZ</t>
  </si>
  <si>
    <t>AGUA POTABLE</t>
  </si>
  <si>
    <t>ING. ADÁN RAMÍREZ GUTIÉRREZ</t>
  </si>
  <si>
    <t>MEM-100709-EE0</t>
  </si>
  <si>
    <t>MEGA ESTRUCTURAS MILENIUM, S.A. DE C.V.</t>
  </si>
  <si>
    <t>CENTRO</t>
  </si>
  <si>
    <t>CONCRETO HIDRÁULICO EN LA CALLE DONATO GUERRA DESDE NIÑOS HÉROES HASTA REVOLUCIÓN EN LA COLONIA CENTRO, EN EL MUNICIPIO DE SAN PEDRO TLAQUEPAQUE, JALISCO.</t>
  </si>
  <si>
    <t>P.D. 002/2014</t>
  </si>
  <si>
    <t>ARQ. MARIANO JIMÈNEZ BAUTISTA</t>
  </si>
  <si>
    <t>ACO-040117-PM1</t>
  </si>
  <si>
    <t xml:space="preserve">ARQUITECTURA Y CONSTRUCCIÓN DE OCCIDENTE, S.A. DE C.V. </t>
  </si>
  <si>
    <t>REPARACIÓN DE MUROS PERIMETRALES</t>
  </si>
  <si>
    <t>REPARACIÓN EN MUROS PERIMETRALES EN CEMENTERIOS (TOLUQUILLA, SANTA MARÍA TEQUEPEXPAN, SAN MARTIN DE LAS FLORES Y TATEPOSCO), EN VARIAS COLONIAS, EN EL MUNICIPIO DE SAN PEDRO TLAQUEPAQUE, JALISCO.</t>
  </si>
  <si>
    <t>P.D. 001/2014</t>
  </si>
  <si>
    <t>ARQ. MARIANO JIMENEZ BAUTISTA</t>
  </si>
  <si>
    <t>RIA-010703-F17</t>
  </si>
  <si>
    <t>RESTAURACIÓN DE INMUEBLES ARQUITECTÓNICOS E HISTÓRICOS, S.A. DE C.V.</t>
  </si>
  <si>
    <t>RESCATE ARQUEOLÓGICO Y RESTAURACIÓN</t>
  </si>
  <si>
    <t>RESCATE ARQUEOLÓGICO Y RESTAURACIÓN DE LOS ARCOS HUNDIDOS, UBICADOS EN EL CENTRO CULTURAL “EL REFUGIO”, EN EL MUNICIPIO DE SAN PEDRO TLAQUEPAQUE, JALISCO.</t>
  </si>
  <si>
    <t>CONVJAL-CULT 01-13/2014</t>
  </si>
  <si>
    <t>ITO-951005-HY5</t>
  </si>
  <si>
    <t xml:space="preserve">INGENIEROS DE LA TORRE, S.A. DE C.V.  </t>
  </si>
  <si>
    <t>AGUA POTABLE EN LA CALLE SANTA ISABEL DE SAN FRANCISCO A CALLE SAN JOSÉ, EN LA COLONIA NUEVA SANTA MARÍA, EN EL MUNICIPIO DE SAN PEDRO TLAQUEPAQUE, JALISCO.</t>
  </si>
  <si>
    <t>FAISM 001/2014</t>
  </si>
  <si>
    <t>CIN-101029-PR5</t>
  </si>
  <si>
    <t xml:space="preserve">CCR INGENIEROS, S.A. DE C.V. </t>
  </si>
  <si>
    <t>LA GUADALUPANA</t>
  </si>
  <si>
    <t>DRENAJE Y ALCANTARILLADO EN LA CALLE TEPEYAC DE GUADALUPE A FRANCISCO VILLA, EN LA COLONIA LA GUADALUPANA, EN EL MUNICIPIO DE SAN PEDRO TLAQUEPAQUE, JALISCO.</t>
  </si>
  <si>
    <t>FAISM 009/2014</t>
  </si>
  <si>
    <t>DRENAJE Y ALCANTARILLADO EN LA PRIV. LA VILLA CRUZA CON CALLE JUAN DE LA BARRERA Y TEPEYAC, EN LA COLONIA LA GUADALUPANA, EN EL MUNICIPIO DE SAN PEDRO TLAQUEPAQUE, JALISCO.</t>
  </si>
  <si>
    <t>FAISM 010/2014</t>
  </si>
  <si>
    <t>PEI-020208-RWO</t>
  </si>
  <si>
    <t>PROYECTOS E INSUMOS INDUSTRIALES JELP, S.A. DE C.V.</t>
  </si>
  <si>
    <t>ALFREDO BARBA</t>
  </si>
  <si>
    <t>DRENAJE Y ALCANTARILLADO EN LA PRIV. RODOLFO FIERRO AL CRUCE CON AV. PATRIA, EN LA COLONIA ALFREDO BARBA, EN EL MUNICIPIO DE SAN PEDRO TLAQUEPAQUE, JALISCO.</t>
  </si>
  <si>
    <t>FAISM 016/2014</t>
  </si>
  <si>
    <t>SUPERVISOR</t>
  </si>
  <si>
    <t>TIPO DE ADJUDICACIÓN</t>
  </si>
  <si>
    <t>R.F.C. DEL PROVEEDOR</t>
  </si>
  <si>
    <t>NOMBRE DEL PROVEEDOR</t>
  </si>
  <si>
    <t>MONTO CONTRATADO</t>
  </si>
  <si>
    <t>UBICACIÓN</t>
  </si>
  <si>
    <t>DESCRIPCIÓN DE LA OBRA</t>
  </si>
  <si>
    <t>NOMBRE DE LA OBRA</t>
  </si>
  <si>
    <t>No. DE CONTRATO</t>
  </si>
  <si>
    <t>FECHA DE CONTRATO</t>
  </si>
  <si>
    <t>AÑO</t>
  </si>
  <si>
    <t>No. DE BENEFICIARIOS DIRECTOS</t>
  </si>
  <si>
    <t>REPRESENTANTE LEGAL</t>
  </si>
  <si>
    <t>ARQ. OSCAR ANDRÉS CABRERA GARCÍA</t>
  </si>
  <si>
    <t>ARQ. EFRAÍN GONZÁLEZ PLASCENCIA</t>
  </si>
  <si>
    <t>ING. NÉSTOR DE LA TORRE MENCHACA</t>
  </si>
  <si>
    <t>ING. JULIO EDUARDO LÓPEZ PÉREZ</t>
  </si>
  <si>
    <t>ING. EDGAR ALFREDO RIVERA GARCIA</t>
  </si>
  <si>
    <t>ING. ERNESTO DÍAZ SANTANA DUEÑAS</t>
  </si>
  <si>
    <t>UNIDAD</t>
  </si>
  <si>
    <t xml:space="preserve">SUPERFICIE CONSTRUIDA </t>
  </si>
  <si>
    <t>COSTO POR UNIDAD DE SUP. CONSTRUIDA</t>
  </si>
  <si>
    <t>MONTO EJERCIDO*</t>
  </si>
  <si>
    <r>
      <t>m</t>
    </r>
    <r>
      <rPr>
        <vertAlign val="superscript"/>
        <sz val="12"/>
        <rFont val="Arial"/>
        <family val="2"/>
      </rPr>
      <t>2</t>
    </r>
  </si>
  <si>
    <r>
      <t>m</t>
    </r>
    <r>
      <rPr>
        <sz val="8"/>
        <rFont val="Arial"/>
        <family val="2"/>
      </rPr>
      <t>3</t>
    </r>
  </si>
  <si>
    <t>CONTRATOS DE OBRA PÚBLICA SUSCRITOS 
MARZO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</si>
</sst>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$-80A]#,##0.00"/>
    <numFmt numFmtId="165" formatCode="[$-80A]d&quot; de &quot;mmmm&quot; de &quot;yyyy;@"/>
  </numFmts>
  <fonts count="30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name val="Book Antiqua"/>
      <family val="1"/>
    </font>
    <font>
      <b/>
      <sz val="10"/>
      <name val="Arial"/>
      <family val="2"/>
    </font>
    <font>
      <b/>
      <sz val="10"/>
      <name val="Book Antiqua"/>
      <family val="1"/>
    </font>
    <font>
      <sz val="12"/>
      <name val="Arial"/>
      <family val="2"/>
    </font>
    <font>
      <vertAlign val="superscript"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20"/>
      <color theme="1"/>
      <name val="Gill Sans MT"/>
      <family val="2"/>
    </font>
    <font>
      <b/>
      <i/>
      <sz val="20"/>
      <color theme="1"/>
      <name val="Arial"/>
      <family val="2"/>
    </font>
    <font>
      <sz val="10"/>
      <color indexed="8"/>
      <name val="Arial"/>
      <family val="2"/>
    </font>
    <font>
      <sz val="10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8">
    <xf numFmtId="0" fontId="0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1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7" fillId="7" borderId="1" applyNumberFormat="0" applyAlignment="0" applyProtection="0"/>
    <xf numFmtId="0" fontId="18" fillId="3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4" applyNumberFormat="0" applyFont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16" fillId="0" borderId="7" applyNumberFormat="0" applyFill="0" applyAlignment="0" applyProtection="0"/>
    <xf numFmtId="0" fontId="24" fillId="0" borderId="8" applyNumberFormat="0" applyFill="0" applyAlignment="0" applyProtection="0"/>
    <xf numFmtId="0" fontId="1" fillId="0" borderId="0"/>
    <xf numFmtId="0" fontId="1" fillId="0" borderId="0"/>
    <xf numFmtId="0" fontId="29" fillId="0" borderId="0"/>
  </cellStyleXfs>
  <cellXfs count="27">
    <xf numFmtId="0" fontId="0" fillId="0" borderId="0" xfId="0"/>
    <xf numFmtId="0" fontId="2" fillId="0" borderId="0" xfId="0" applyFont="1" applyAlignment="1">
      <alignment horizontal="center" vertical="top"/>
    </xf>
    <xf numFmtId="0" fontId="4" fillId="0" borderId="9" xfId="0" applyFont="1" applyFill="1" applyBorder="1" applyAlignment="1">
      <alignment horizontal="center" vertical="top" shrinkToFit="1"/>
    </xf>
    <xf numFmtId="0" fontId="1" fillId="0" borderId="9" xfId="4" applyFont="1" applyFill="1" applyBorder="1" applyAlignment="1">
      <alignment horizontal="justify" vertical="top" wrapText="1"/>
    </xf>
    <xf numFmtId="165" fontId="1" fillId="0" borderId="9" xfId="3" applyNumberFormat="1" applyFont="1" applyFill="1" applyBorder="1" applyAlignment="1">
      <alignment horizontal="center" vertical="top" wrapText="1" shrinkToFit="1"/>
    </xf>
    <xf numFmtId="165" fontId="1" fillId="0" borderId="9" xfId="4" applyNumberFormat="1" applyFont="1" applyFill="1" applyBorder="1" applyAlignment="1">
      <alignment horizontal="center" vertical="top" wrapText="1" shrinkToFit="1"/>
    </xf>
    <xf numFmtId="0" fontId="1" fillId="0" borderId="9" xfId="3" applyFont="1" applyFill="1" applyBorder="1" applyAlignment="1">
      <alignment horizontal="justify" vertical="top" wrapText="1"/>
    </xf>
    <xf numFmtId="0" fontId="0" fillId="0" borderId="0" xfId="0" applyFont="1"/>
    <xf numFmtId="0" fontId="25" fillId="0" borderId="0" xfId="0" applyFont="1"/>
    <xf numFmtId="0" fontId="1" fillId="0" borderId="9" xfId="3" applyFont="1" applyFill="1" applyBorder="1" applyAlignment="1">
      <alignment horizontal="center" vertical="center" wrapText="1" shrinkToFit="1"/>
    </xf>
    <xf numFmtId="0" fontId="1" fillId="0" borderId="9" xfId="0" applyFont="1" applyFill="1" applyBorder="1" applyAlignment="1">
      <alignment horizontal="center" vertical="center" wrapText="1" shrinkToFit="1"/>
    </xf>
    <xf numFmtId="0" fontId="1" fillId="0" borderId="9" xfId="4" applyFont="1" applyFill="1" applyBorder="1" applyAlignment="1">
      <alignment horizontal="center" vertical="center" wrapText="1" shrinkToFit="1"/>
    </xf>
    <xf numFmtId="0" fontId="6" fillId="0" borderId="9" xfId="3" applyFont="1" applyFill="1" applyBorder="1" applyAlignment="1">
      <alignment horizontal="center" vertical="center" wrapText="1" shrinkToFit="1"/>
    </xf>
    <xf numFmtId="0" fontId="1" fillId="0" borderId="9" xfId="3" applyFont="1" applyFill="1" applyBorder="1" applyAlignment="1">
      <alignment horizontal="center" vertical="center" wrapText="1"/>
    </xf>
    <xf numFmtId="164" fontId="1" fillId="0" borderId="9" xfId="3" applyNumberFormat="1" applyFont="1" applyFill="1" applyBorder="1" applyAlignment="1">
      <alignment horizontal="center" vertical="center" wrapText="1"/>
    </xf>
    <xf numFmtId="4" fontId="0" fillId="0" borderId="9" xfId="0" applyNumberFormat="1" applyFont="1" applyFill="1" applyBorder="1" applyAlignment="1">
      <alignment horizontal="center" vertical="center" wrapText="1"/>
    </xf>
    <xf numFmtId="4" fontId="7" fillId="0" borderId="9" xfId="0" applyNumberFormat="1" applyFont="1" applyFill="1" applyBorder="1" applyAlignment="1">
      <alignment horizontal="center" vertical="center" wrapText="1"/>
    </xf>
    <xf numFmtId="164" fontId="1" fillId="0" borderId="9" xfId="4" applyNumberFormat="1" applyFont="1" applyFill="1" applyBorder="1" applyAlignment="1">
      <alignment horizontal="center" vertical="center" wrapText="1"/>
    </xf>
    <xf numFmtId="0" fontId="6" fillId="0" borderId="9" xfId="4" applyFont="1" applyFill="1" applyBorder="1" applyAlignment="1">
      <alignment horizontal="center" vertical="center" wrapText="1" shrinkToFit="1"/>
    </xf>
    <xf numFmtId="0" fontId="5" fillId="24" borderId="9" xfId="0" applyFont="1" applyFill="1" applyBorder="1" applyAlignment="1">
      <alignment horizontal="center" vertical="center" wrapText="1" shrinkToFit="1"/>
    </xf>
    <xf numFmtId="0" fontId="9" fillId="0" borderId="0" xfId="0" applyFont="1" applyAlignment="1">
      <alignment horizontal="center"/>
    </xf>
    <xf numFmtId="0" fontId="26" fillId="0" borderId="0" xfId="4" applyFont="1" applyAlignment="1">
      <alignment horizontal="center" wrapText="1"/>
    </xf>
    <xf numFmtId="0" fontId="27" fillId="0" borderId="0" xfId="4" applyFont="1" applyAlignment="1">
      <alignment horizontal="center"/>
    </xf>
    <xf numFmtId="0" fontId="5" fillId="24" borderId="10" xfId="0" applyFont="1" applyFill="1" applyBorder="1" applyAlignment="1">
      <alignment horizontal="center" vertical="center" wrapText="1" shrinkToFit="1"/>
    </xf>
    <xf numFmtId="0" fontId="5" fillId="24" borderId="11" xfId="0" applyFont="1" applyFill="1" applyBorder="1" applyAlignment="1">
      <alignment horizontal="center" vertical="center" wrapText="1" shrinkToFit="1"/>
    </xf>
    <xf numFmtId="164" fontId="1" fillId="0" borderId="9" xfId="3" applyNumberFormat="1" applyFont="1" applyFill="1" applyBorder="1" applyAlignment="1">
      <alignment horizontal="center" vertical="center" wrapText="1"/>
    </xf>
    <xf numFmtId="164" fontId="1" fillId="0" borderId="9" xfId="3" applyNumberFormat="1" applyFont="1" applyFill="1" applyBorder="1" applyAlignment="1">
      <alignment horizontal="center" vertical="center" wrapText="1"/>
    </xf>
  </cellXfs>
  <cellStyles count="48">
    <cellStyle name="20% - Énfasis1 2" xfId="6"/>
    <cellStyle name="20% - Énfasis2 2" xfId="7"/>
    <cellStyle name="20% - Énfasis3 2" xfId="8"/>
    <cellStyle name="20% - Énfasis4 2" xfId="9"/>
    <cellStyle name="20% - Énfasis5 2" xfId="10"/>
    <cellStyle name="20% - Énfasis6 2" xfId="11"/>
    <cellStyle name="40% - Énfasis1 2" xfId="12"/>
    <cellStyle name="40% - Énfasis2 2" xfId="13"/>
    <cellStyle name="40% - Énfasis3 2" xfId="14"/>
    <cellStyle name="40% - Énfasis4 2" xfId="15"/>
    <cellStyle name="40% - Énfasis5 2" xfId="16"/>
    <cellStyle name="40% - Énfasis6 2" xfId="17"/>
    <cellStyle name="60% - Énfasis1 2" xfId="18"/>
    <cellStyle name="60% - Énfasis2 2" xfId="19"/>
    <cellStyle name="60% - Énfasis3 2" xfId="20"/>
    <cellStyle name="60% - Énfasis4 2" xfId="21"/>
    <cellStyle name="60% - Énfasis5 2" xfId="22"/>
    <cellStyle name="60% - Énfasis6 2" xfId="23"/>
    <cellStyle name="Cálculo 2" xfId="24"/>
    <cellStyle name="Celda de comprobación 2" xfId="25"/>
    <cellStyle name="Celda vinculada 2" xfId="26"/>
    <cellStyle name="Encabezado 4 2" xfId="27"/>
    <cellStyle name="Énfasis1 2" xfId="28"/>
    <cellStyle name="Énfasis2 2" xfId="29"/>
    <cellStyle name="Énfasis3 2" xfId="30"/>
    <cellStyle name="Énfasis4 2" xfId="31"/>
    <cellStyle name="Énfasis5 2" xfId="32"/>
    <cellStyle name="Énfasis6 2" xfId="33"/>
    <cellStyle name="Entrada 2" xfId="34"/>
    <cellStyle name="Incorrecto 2" xfId="35"/>
    <cellStyle name="Neutral 2" xfId="36"/>
    <cellStyle name="Normal" xfId="0" builtinId="0"/>
    <cellStyle name="Normal 2" xfId="1"/>
    <cellStyle name="Normal 3" xfId="2"/>
    <cellStyle name="Normal 4" xfId="5"/>
    <cellStyle name="Normal 4 2" xfId="46"/>
    <cellStyle name="Normal 4 3" xfId="47"/>
    <cellStyle name="Normal 4 4" xfId="45"/>
    <cellStyle name="Normal_CONTRATOS 2011" xfId="3"/>
    <cellStyle name="Normal_CONTRATOS 2012" xfId="4"/>
    <cellStyle name="Notas 2" xfId="37"/>
    <cellStyle name="Salida 2" xfId="38"/>
    <cellStyle name="Texto de advertencia 2" xfId="39"/>
    <cellStyle name="Texto explicativo 2" xfId="40"/>
    <cellStyle name="Título 2 2" xfId="42"/>
    <cellStyle name="Título 3 2" xfId="43"/>
    <cellStyle name="Título 4" xfId="41"/>
    <cellStyle name="Total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85725</xdr:rowOff>
    </xdr:from>
    <xdr:to>
      <xdr:col>3</xdr:col>
      <xdr:colOff>952500</xdr:colOff>
      <xdr:row>4</xdr:row>
      <xdr:rowOff>142875</xdr:rowOff>
    </xdr:to>
    <xdr:pic>
      <xdr:nvPicPr>
        <xdr:cNvPr id="1145" name="Picture 29">
          <a:extLst>
            <a:ext uri="{FF2B5EF4-FFF2-40B4-BE49-F238E27FC236}">
              <a16:creationId xmlns:a16="http://schemas.microsoft.com/office/drawing/2014/main" id="{28E034AE-F847-487D-B295-506F4B5F1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85725"/>
          <a:ext cx="26193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Users\usuario\Downloads\REPORTE%20DE%20OBRAS%202014%20A%2030-11-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PARENCIA-2014"/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</sheetNames>
    <sheetDataSet>
      <sheetData sheetId="0" refreshError="1">
        <row r="5">
          <cell r="K5"/>
        </row>
        <row r="22">
          <cell r="M22">
            <v>170723.19</v>
          </cell>
          <cell r="N22">
            <v>149</v>
          </cell>
          <cell r="O22" t="str">
            <v>m.l.</v>
          </cell>
          <cell r="P22">
            <v>2315.4362416107383</v>
          </cell>
          <cell r="R22">
            <v>120</v>
          </cell>
        </row>
        <row r="23">
          <cell r="M23">
            <v>62015.5</v>
          </cell>
          <cell r="N23">
            <v>57</v>
          </cell>
          <cell r="O23" t="str">
            <v>m.l.</v>
          </cell>
          <cell r="P23">
            <v>1280.3684210526317</v>
          </cell>
          <cell r="R23">
            <v>190</v>
          </cell>
        </row>
        <row r="24">
          <cell r="N24">
            <v>173</v>
          </cell>
          <cell r="O24" t="str">
            <v>m.l.</v>
          </cell>
          <cell r="P24">
            <v>1350</v>
          </cell>
          <cell r="R24">
            <v>190</v>
          </cell>
        </row>
        <row r="25">
          <cell r="M25">
            <v>348824.89</v>
          </cell>
          <cell r="N25">
            <v>251</v>
          </cell>
          <cell r="O25" t="str">
            <v>m.l.</v>
          </cell>
          <cell r="P25">
            <v>1483.2270916334662</v>
          </cell>
          <cell r="R25">
            <v>500</v>
          </cell>
        </row>
        <row r="26">
          <cell r="M26">
            <v>379772.7</v>
          </cell>
          <cell r="N26">
            <v>85.4</v>
          </cell>
          <cell r="P26">
            <v>4446.9871194379393</v>
          </cell>
          <cell r="R26">
            <v>7000</v>
          </cell>
        </row>
        <row r="27">
          <cell r="M27">
            <v>647714.15</v>
          </cell>
          <cell r="N27">
            <v>213.74</v>
          </cell>
          <cell r="P27">
            <v>3071.735051932254</v>
          </cell>
          <cell r="R27">
            <v>14000</v>
          </cell>
        </row>
        <row r="28">
          <cell r="M28">
            <v>9032340.2699999996</v>
          </cell>
          <cell r="N28">
            <v>9405</v>
          </cell>
          <cell r="P28">
            <v>1011.2536321105795</v>
          </cell>
          <cell r="R28">
            <v>12000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16"/>
  <sheetViews>
    <sheetView showGridLines="0" tabSelected="1" topLeftCell="F10" zoomScale="60" zoomScaleNormal="60" workbookViewId="0">
      <selection activeCell="M16" sqref="M16"/>
    </sheetView>
  </sheetViews>
  <sheetFormatPr baseColWidth="10" defaultRowHeight="12.75" x14ac:dyDescent="0.2"/>
  <cols>
    <col min="1" max="1" width="2.28515625" customWidth="1"/>
    <col min="2" max="2" width="8.7109375" customWidth="1"/>
    <col min="3" max="3" width="16.140625" customWidth="1"/>
    <col min="4" max="4" width="14.5703125" customWidth="1"/>
    <col min="5" max="5" width="22.140625" customWidth="1"/>
    <col min="6" max="6" width="32.42578125" customWidth="1"/>
    <col min="7" max="7" width="19.28515625" customWidth="1"/>
    <col min="8" max="8" width="16.5703125" customWidth="1"/>
    <col min="9" max="9" width="17.7109375" customWidth="1"/>
    <col min="10" max="10" width="18.28515625" customWidth="1"/>
    <col min="11" max="11" width="18.5703125" style="1" customWidth="1"/>
    <col min="12" max="13" width="16.140625" customWidth="1"/>
    <col min="14" max="14" width="19" customWidth="1"/>
    <col min="15" max="15" width="17" customWidth="1"/>
    <col min="16" max="16" width="16.5703125" customWidth="1"/>
    <col min="17" max="17" width="20.28515625" customWidth="1"/>
    <col min="18" max="18" width="20.7109375" customWidth="1"/>
    <col min="19" max="19" width="2" customWidth="1"/>
  </cols>
  <sheetData>
    <row r="1" spans="1:18" x14ac:dyDescent="0.2">
      <c r="K1"/>
    </row>
    <row r="2" spans="1:18" x14ac:dyDescent="0.2">
      <c r="K2"/>
    </row>
    <row r="3" spans="1:18" ht="18" x14ac:dyDescent="0.25"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</row>
    <row r="4" spans="1:18" x14ac:dyDescent="0.2">
      <c r="K4"/>
    </row>
    <row r="5" spans="1:18" x14ac:dyDescent="0.2">
      <c r="K5"/>
    </row>
    <row r="6" spans="1:18" x14ac:dyDescent="0.2">
      <c r="K6"/>
    </row>
    <row r="7" spans="1:18" s="8" customFormat="1" ht="76.5" customHeight="1" x14ac:dyDescent="0.6">
      <c r="A7" s="21" t="s">
        <v>67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1:18" ht="101.25" customHeight="1" x14ac:dyDescent="0.2">
      <c r="A8" s="7"/>
      <c r="B8" s="19" t="s">
        <v>52</v>
      </c>
      <c r="C8" s="19" t="s">
        <v>43</v>
      </c>
      <c r="D8" s="19" t="s">
        <v>51</v>
      </c>
      <c r="E8" s="19" t="s">
        <v>50</v>
      </c>
      <c r="F8" s="19" t="s">
        <v>49</v>
      </c>
      <c r="G8" s="19" t="s">
        <v>48</v>
      </c>
      <c r="H8" s="19" t="s">
        <v>47</v>
      </c>
      <c r="I8" s="19" t="s">
        <v>45</v>
      </c>
      <c r="J8" s="19" t="s">
        <v>44</v>
      </c>
      <c r="K8" s="19" t="s">
        <v>42</v>
      </c>
      <c r="L8" s="19" t="s">
        <v>46</v>
      </c>
      <c r="M8" s="23" t="s">
        <v>64</v>
      </c>
      <c r="N8" s="19" t="s">
        <v>62</v>
      </c>
      <c r="O8" s="19" t="s">
        <v>61</v>
      </c>
      <c r="P8" s="19" t="s">
        <v>63</v>
      </c>
      <c r="Q8" s="19" t="s">
        <v>53</v>
      </c>
      <c r="R8" s="19" t="s">
        <v>54</v>
      </c>
    </row>
    <row r="9" spans="1:18" ht="72" customHeight="1" x14ac:dyDescent="0.2">
      <c r="A9" s="7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24"/>
      <c r="N9" s="19"/>
      <c r="O9" s="19"/>
      <c r="P9" s="19"/>
      <c r="Q9" s="19"/>
      <c r="R9" s="19"/>
    </row>
    <row r="10" spans="1:18" ht="85.5" customHeight="1" x14ac:dyDescent="0.2">
      <c r="B10" s="2">
        <v>2014</v>
      </c>
      <c r="C10" s="3" t="s">
        <v>0</v>
      </c>
      <c r="D10" s="4">
        <v>41696</v>
      </c>
      <c r="E10" s="9" t="s">
        <v>41</v>
      </c>
      <c r="F10" s="9" t="s">
        <v>40</v>
      </c>
      <c r="G10" s="12" t="s">
        <v>5</v>
      </c>
      <c r="H10" s="13" t="s">
        <v>39</v>
      </c>
      <c r="I10" s="9" t="s">
        <v>38</v>
      </c>
      <c r="J10" s="10" t="s">
        <v>37</v>
      </c>
      <c r="K10" s="11" t="s">
        <v>4</v>
      </c>
      <c r="L10" s="14">
        <v>345000</v>
      </c>
      <c r="M10" s="14">
        <f>'[1]TRANPARENCIA-2014'!M22</f>
        <v>170723.19</v>
      </c>
      <c r="N10" s="15">
        <f>'[1]TRANPARENCIA-2014'!N22</f>
        <v>149</v>
      </c>
      <c r="O10" s="16" t="str">
        <f>'[1]TRANPARENCIA-2014'!O22</f>
        <v>m.l.</v>
      </c>
      <c r="P10" s="17">
        <f>'[1]TRANPARENCIA-2014'!P22</f>
        <v>2315.4362416107383</v>
      </c>
      <c r="Q10" s="15">
        <f>'[1]TRANPARENCIA-2014'!R22</f>
        <v>120</v>
      </c>
      <c r="R10" s="9" t="s">
        <v>58</v>
      </c>
    </row>
    <row r="11" spans="1:18" ht="119.25" customHeight="1" x14ac:dyDescent="0.2">
      <c r="B11" s="2">
        <v>2014</v>
      </c>
      <c r="C11" s="3" t="s">
        <v>0</v>
      </c>
      <c r="D11" s="4">
        <v>41703</v>
      </c>
      <c r="E11" s="9" t="s">
        <v>36</v>
      </c>
      <c r="F11" s="9" t="s">
        <v>35</v>
      </c>
      <c r="G11" s="12" t="s">
        <v>5</v>
      </c>
      <c r="H11" s="13" t="s">
        <v>32</v>
      </c>
      <c r="I11" s="11" t="s">
        <v>31</v>
      </c>
      <c r="J11" s="10" t="s">
        <v>30</v>
      </c>
      <c r="K11" s="11" t="s">
        <v>6</v>
      </c>
      <c r="L11" s="14">
        <v>72981</v>
      </c>
      <c r="M11" s="14">
        <f>'[1]TRANPARENCIA-2014'!M23</f>
        <v>62015.5</v>
      </c>
      <c r="N11" s="15">
        <f>'[1]TRANPARENCIA-2014'!N23</f>
        <v>57</v>
      </c>
      <c r="O11" s="16" t="str">
        <f>'[1]TRANPARENCIA-2014'!O23</f>
        <v>m.l.</v>
      </c>
      <c r="P11" s="17">
        <f>'[1]TRANPARENCIA-2014'!P23</f>
        <v>1280.3684210526317</v>
      </c>
      <c r="Q11" s="15">
        <f>'[1]TRANPARENCIA-2014'!R23</f>
        <v>190</v>
      </c>
      <c r="R11" s="9" t="s">
        <v>59</v>
      </c>
    </row>
    <row r="12" spans="1:18" ht="102" customHeight="1" x14ac:dyDescent="0.2">
      <c r="B12" s="2">
        <v>2014</v>
      </c>
      <c r="C12" s="3" t="s">
        <v>0</v>
      </c>
      <c r="D12" s="4">
        <v>41706</v>
      </c>
      <c r="E12" s="9" t="s">
        <v>34</v>
      </c>
      <c r="F12" s="9" t="s">
        <v>33</v>
      </c>
      <c r="G12" s="12" t="s">
        <v>5</v>
      </c>
      <c r="H12" s="13" t="s">
        <v>32</v>
      </c>
      <c r="I12" s="11" t="s">
        <v>31</v>
      </c>
      <c r="J12" s="10" t="s">
        <v>30</v>
      </c>
      <c r="K12" s="11" t="s">
        <v>6</v>
      </c>
      <c r="L12" s="25">
        <v>215088.86</v>
      </c>
      <c r="M12" s="26">
        <v>215088.86</v>
      </c>
      <c r="N12" s="15">
        <f>'[1]TRANPARENCIA-2014'!N24</f>
        <v>173</v>
      </c>
      <c r="O12" s="16" t="str">
        <f>'[1]TRANPARENCIA-2014'!O24</f>
        <v>m.l.</v>
      </c>
      <c r="P12" s="17">
        <f>'[1]TRANPARENCIA-2014'!P24</f>
        <v>1350</v>
      </c>
      <c r="Q12" s="15">
        <f>'[1]TRANPARENCIA-2014'!R24</f>
        <v>190</v>
      </c>
      <c r="R12" s="9" t="s">
        <v>59</v>
      </c>
    </row>
    <row r="13" spans="1:18" ht="106.5" customHeight="1" x14ac:dyDescent="0.2">
      <c r="B13" s="2">
        <v>2014</v>
      </c>
      <c r="C13" s="3" t="s">
        <v>0</v>
      </c>
      <c r="D13" s="5">
        <v>41708</v>
      </c>
      <c r="E13" s="11" t="s">
        <v>29</v>
      </c>
      <c r="F13" s="11" t="s">
        <v>28</v>
      </c>
      <c r="G13" s="18" t="s">
        <v>7</v>
      </c>
      <c r="H13" s="11" t="s">
        <v>2</v>
      </c>
      <c r="I13" s="11" t="s">
        <v>27</v>
      </c>
      <c r="J13" s="10" t="s">
        <v>26</v>
      </c>
      <c r="K13" s="11" t="s">
        <v>6</v>
      </c>
      <c r="L13" s="17">
        <v>372290</v>
      </c>
      <c r="M13" s="17">
        <f>'[1]TRANPARENCIA-2014'!M25</f>
        <v>348824.89</v>
      </c>
      <c r="N13" s="15">
        <f>'[1]TRANPARENCIA-2014'!N25</f>
        <v>251</v>
      </c>
      <c r="O13" s="16" t="str">
        <f>'[1]TRANPARENCIA-2014'!O25</f>
        <v>m.l.</v>
      </c>
      <c r="P13" s="17">
        <f>'[1]TRANPARENCIA-2014'!P25</f>
        <v>1483.2270916334662</v>
      </c>
      <c r="Q13" s="15">
        <f>'[1]TRANPARENCIA-2014'!R25</f>
        <v>500</v>
      </c>
      <c r="R13" s="11" t="s">
        <v>57</v>
      </c>
    </row>
    <row r="14" spans="1:18" ht="125.25" customHeight="1" x14ac:dyDescent="0.2">
      <c r="B14" s="2">
        <v>2014</v>
      </c>
      <c r="C14" s="3" t="s">
        <v>0</v>
      </c>
      <c r="D14" s="5">
        <v>41724</v>
      </c>
      <c r="E14" s="11" t="s">
        <v>25</v>
      </c>
      <c r="F14" s="11" t="s">
        <v>24</v>
      </c>
      <c r="G14" s="18" t="s">
        <v>23</v>
      </c>
      <c r="H14" s="11" t="s">
        <v>11</v>
      </c>
      <c r="I14" s="11" t="s">
        <v>22</v>
      </c>
      <c r="J14" s="11" t="s">
        <v>21</v>
      </c>
      <c r="K14" s="11" t="s">
        <v>20</v>
      </c>
      <c r="L14" s="17">
        <v>379772.7</v>
      </c>
      <c r="M14" s="17">
        <f>'[1]TRANPARENCIA-2014'!M26</f>
        <v>379772.7</v>
      </c>
      <c r="N14" s="15">
        <f>'[1]TRANPARENCIA-2014'!N26</f>
        <v>85.4</v>
      </c>
      <c r="O14" s="16" t="s">
        <v>66</v>
      </c>
      <c r="P14" s="17">
        <f>'[1]TRANPARENCIA-2014'!P26</f>
        <v>4446.9871194379393</v>
      </c>
      <c r="Q14" s="15">
        <f>'[1]TRANPARENCIA-2014'!R26</f>
        <v>7000</v>
      </c>
      <c r="R14" s="11" t="s">
        <v>56</v>
      </c>
    </row>
    <row r="15" spans="1:18" ht="142.5" customHeight="1" x14ac:dyDescent="0.2">
      <c r="B15" s="2">
        <v>2014</v>
      </c>
      <c r="C15" s="6" t="s">
        <v>0</v>
      </c>
      <c r="D15" s="4">
        <v>41724</v>
      </c>
      <c r="E15" s="9" t="s">
        <v>19</v>
      </c>
      <c r="F15" s="9" t="s">
        <v>18</v>
      </c>
      <c r="G15" s="12" t="s">
        <v>17</v>
      </c>
      <c r="H15" s="13" t="s">
        <v>1</v>
      </c>
      <c r="I15" s="9" t="s">
        <v>16</v>
      </c>
      <c r="J15" s="11" t="s">
        <v>15</v>
      </c>
      <c r="K15" s="9" t="s">
        <v>14</v>
      </c>
      <c r="L15" s="14">
        <v>656552.65</v>
      </c>
      <c r="M15" s="14">
        <f>'[1]TRANPARENCIA-2014'!M27</f>
        <v>647714.15</v>
      </c>
      <c r="N15" s="15">
        <f>'[1]TRANPARENCIA-2014'!N27</f>
        <v>213.74</v>
      </c>
      <c r="O15" s="16" t="s">
        <v>65</v>
      </c>
      <c r="P15" s="17">
        <f>'[1]TRANPARENCIA-2014'!P27</f>
        <v>3071.735051932254</v>
      </c>
      <c r="Q15" s="15">
        <f>'[1]TRANPARENCIA-2014'!R27</f>
        <v>14000</v>
      </c>
      <c r="R15" s="9" t="s">
        <v>55</v>
      </c>
    </row>
    <row r="16" spans="1:18" ht="108" customHeight="1" x14ac:dyDescent="0.2">
      <c r="B16" s="2">
        <v>2014</v>
      </c>
      <c r="C16" s="6" t="s">
        <v>0</v>
      </c>
      <c r="D16" s="4">
        <v>41724</v>
      </c>
      <c r="E16" s="9" t="s">
        <v>13</v>
      </c>
      <c r="F16" s="9" t="s">
        <v>12</v>
      </c>
      <c r="G16" s="12" t="s">
        <v>3</v>
      </c>
      <c r="H16" s="13" t="s">
        <v>11</v>
      </c>
      <c r="I16" s="9" t="s">
        <v>10</v>
      </c>
      <c r="J16" s="11" t="s">
        <v>9</v>
      </c>
      <c r="K16" s="9" t="s">
        <v>8</v>
      </c>
      <c r="L16" s="14">
        <v>9510840.4100000001</v>
      </c>
      <c r="M16" s="14">
        <f>'[1]TRANPARENCIA-2014'!M28</f>
        <v>9032340.2699999996</v>
      </c>
      <c r="N16" s="15">
        <f>'[1]TRANPARENCIA-2014'!N28</f>
        <v>9405</v>
      </c>
      <c r="O16" s="16" t="s">
        <v>65</v>
      </c>
      <c r="P16" s="17">
        <f>'[1]TRANPARENCIA-2014'!P28</f>
        <v>1011.2536321105795</v>
      </c>
      <c r="Q16" s="15">
        <f>'[1]TRANPARENCIA-2014'!R28</f>
        <v>12000</v>
      </c>
      <c r="R16" s="9" t="s">
        <v>60</v>
      </c>
    </row>
  </sheetData>
  <autoFilter ref="A8:R16">
    <filterColumn colId="12">
      <filters>
        <filter val="$0.00"/>
      </filters>
    </filterColumn>
  </autoFilter>
  <mergeCells count="19">
    <mergeCell ref="P8:P9"/>
    <mergeCell ref="B8:B9"/>
    <mergeCell ref="D8:D9"/>
    <mergeCell ref="E8:E9"/>
    <mergeCell ref="F8:F9"/>
    <mergeCell ref="G8:G9"/>
    <mergeCell ref="Q8:Q9"/>
    <mergeCell ref="E3:R3"/>
    <mergeCell ref="N8:N9"/>
    <mergeCell ref="I8:I9"/>
    <mergeCell ref="H8:H9"/>
    <mergeCell ref="L8:L9"/>
    <mergeCell ref="J8:J9"/>
    <mergeCell ref="R8:R9"/>
    <mergeCell ref="A7:P7"/>
    <mergeCell ref="O8:O9"/>
    <mergeCell ref="C8:C9"/>
    <mergeCell ref="K8:K9"/>
    <mergeCell ref="M8:M9"/>
  </mergeCells>
  <pageMargins left="0.74803149606299213" right="0.35433070866141736" top="0.27559055118110237" bottom="0.27559055118110237" header="0" footer="0"/>
  <pageSetup paperSize="5" scale="50" fitToHeight="2" orientation="landscape" r:id="rId1"/>
  <headerFooter alignWithMargins="0">
    <oddFooter>&amp;C&amp;P 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TRANPARENCIA-2014</vt:lpstr>
      <vt:lpstr>'TRANPARENCIA-2014'!Área_de_impresión</vt:lpstr>
      <vt:lpstr>'TRANPARENCIA-2014'!Títulos_a_imprimir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Guilel Ahlab López Alcalá</cp:lastModifiedBy>
  <cp:lastPrinted>2016-11-22T23:42:44Z</cp:lastPrinted>
  <dcterms:created xsi:type="dcterms:W3CDTF">2014-10-23T14:13:51Z</dcterms:created>
  <dcterms:modified xsi:type="dcterms:W3CDTF">2016-11-23T00:14:20Z</dcterms:modified>
</cp:coreProperties>
</file>