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min.ortiz\Downloads\"/>
    </mc:Choice>
  </mc:AlternateContent>
  <bookViews>
    <workbookView xWindow="0" yWindow="0" windowWidth="20490" windowHeight="7530" firstSheet="5" activeTab="9"/>
  </bookViews>
  <sheets>
    <sheet name="Hoja3" sheetId="3" state="hidden" r:id="rId1"/>
    <sheet name="OCTUBRE 2015 " sheetId="8" r:id="rId2"/>
    <sheet name="NOVIEMBRE 2015 " sheetId="9" r:id="rId3"/>
    <sheet name="DICIEMBRE 2015 " sheetId="7" r:id="rId4"/>
    <sheet name="AO ENERO 2016" sheetId="4" r:id="rId5"/>
    <sheet name="AO FEBRERO 2016" sheetId="5" r:id="rId6"/>
    <sheet name="AO MARZO 2016" sheetId="6" r:id="rId7"/>
    <sheet name="AO ABRIL 2016" sheetId="1" r:id="rId8"/>
    <sheet name="MAYO 2016 " sheetId="10" r:id="rId9"/>
    <sheet name="JUNIO 2016 " sheetId="11" r:id="rId10"/>
    <sheet name="Hoja1" sheetId="12" r:id="rId11"/>
  </sheets>
  <definedNames>
    <definedName name="_xlnm.Print_Titles" localSheetId="7">'AO ABRIL 2016'!$1:$6</definedName>
    <definedName name="_xlnm.Print_Titles" localSheetId="4">'AO ENERO 2016'!$1:$6</definedName>
    <definedName name="_xlnm.Print_Titles" localSheetId="5">'AO FEBRERO 2016'!$1:$6</definedName>
    <definedName name="_xlnm.Print_Titles" localSheetId="6">'AO MARZO 2016'!$1:$6</definedName>
  </definedNames>
  <calcPr calcId="162913"/>
</workbook>
</file>

<file path=xl/calcChain.xml><?xml version="1.0" encoding="utf-8"?>
<calcChain xmlns="http://schemas.openxmlformats.org/spreadsheetml/2006/main">
  <c r="F187" i="11" l="1"/>
  <c r="F184" i="11"/>
  <c r="F181" i="11"/>
  <c r="F172" i="11"/>
  <c r="F162" i="11"/>
  <c r="F154" i="11"/>
  <c r="F137" i="11"/>
  <c r="F129" i="11"/>
  <c r="F125" i="11"/>
  <c r="F122" i="11"/>
  <c r="F107" i="11"/>
  <c r="F101" i="11"/>
  <c r="F82" i="11"/>
  <c r="F70" i="11"/>
  <c r="F62" i="11"/>
  <c r="F48" i="11"/>
  <c r="F31" i="11"/>
  <c r="F23" i="11"/>
  <c r="F20" i="11"/>
  <c r="F18" i="11"/>
  <c r="F14" i="11"/>
  <c r="F10" i="11"/>
  <c r="F142" i="10" l="1"/>
  <c r="F81" i="10"/>
  <c r="F72" i="10"/>
  <c r="F67" i="10"/>
  <c r="F65" i="10"/>
  <c r="F51" i="10"/>
  <c r="F34" i="10"/>
  <c r="F32" i="10"/>
  <c r="F23" i="10"/>
  <c r="F21" i="10"/>
  <c r="F19" i="10"/>
  <c r="F16" i="10"/>
  <c r="F14" i="10"/>
  <c r="F12" i="10"/>
</calcChain>
</file>

<file path=xl/sharedStrings.xml><?xml version="1.0" encoding="utf-8"?>
<sst xmlns="http://schemas.openxmlformats.org/spreadsheetml/2006/main" count="2378" uniqueCount="170">
  <si>
    <t>SANTA ANITA</t>
  </si>
  <si>
    <t>LAS LIEBRES</t>
  </si>
  <si>
    <t>EL MANANTIAL</t>
  </si>
  <si>
    <t>OJO DE AGUA</t>
  </si>
  <si>
    <t>JUAN DE LA BARRERA</t>
  </si>
  <si>
    <t>SANTA MARIA TEQUEPEXPAN</t>
  </si>
  <si>
    <t>GEO VILLAS LOS OLIVOS</t>
  </si>
  <si>
    <t>PONCIANO ARRIAGA</t>
  </si>
  <si>
    <t>VILLA DE SANTA MARIA</t>
  </si>
  <si>
    <t>FRACCTO. REVOLUCION RES.</t>
  </si>
  <si>
    <t>LA LADRILLERA</t>
  </si>
  <si>
    <t>FRACCTO. EL SERENO</t>
  </si>
  <si>
    <t>LOTE</t>
  </si>
  <si>
    <t>SAN SEBASTIANITO</t>
  </si>
  <si>
    <t>CAMBIO DE MEDIDOR INVERTIDO</t>
  </si>
  <si>
    <t>PZA</t>
  </si>
  <si>
    <t>CANCELACION DE TOMA Y/O HIDRANTE</t>
  </si>
  <si>
    <t>CABECERA MUNICIPAL</t>
  </si>
  <si>
    <t>LOMAS DE SAN MIGUEL</t>
  </si>
  <si>
    <t>INSTALACION DE MEDIDOR</t>
  </si>
  <si>
    <t>FRACCTO. LORETO</t>
  </si>
  <si>
    <t>INSTALACION DE PIEZAS ESPECIALES</t>
  </si>
  <si>
    <t>FRACCTO. OJO DE AGUA</t>
  </si>
  <si>
    <t>INSTALACION Y/O SUSTITUCION DE TOMA Y/O HIDRANTE</t>
  </si>
  <si>
    <t>ML</t>
  </si>
  <si>
    <t>RESIDENCIAL LA SOLEDAD</t>
  </si>
  <si>
    <t>MANTENIMIENTO DE CAJA DE VALVULAS</t>
  </si>
  <si>
    <t>FRACCTO. AMANECERES</t>
  </si>
  <si>
    <t>PRADOS DE SANTA MARIA</t>
  </si>
  <si>
    <t>RELLENO DE HUNDIMIENTO</t>
  </si>
  <si>
    <t>M³</t>
  </si>
  <si>
    <t>TOLUQUILLA</t>
  </si>
  <si>
    <t>REPARACION DE FUGA DE AGUA POTABLE EN TOMA</t>
  </si>
  <si>
    <t>LA CANDELARIA</t>
  </si>
  <si>
    <t>ESPAÑA</t>
  </si>
  <si>
    <t>REPARACION DE PAVIMENTO</t>
  </si>
  <si>
    <t>M²</t>
  </si>
  <si>
    <t>RETIRO DE ESCOMBRO</t>
  </si>
  <si>
    <t>SONDEO Y/O DESAZOLVE EN TOMA</t>
  </si>
  <si>
    <t>EL ALAMO</t>
  </si>
  <si>
    <t>LOMAS DE TLAQUEPAQUE</t>
  </si>
  <si>
    <t>SUPERVISION</t>
  </si>
  <si>
    <t>LOPEZ MATEOS</t>
  </si>
  <si>
    <t>FRACCTO. ALBORADA</t>
  </si>
  <si>
    <t>FRACCTO. LOS NARANJOS</t>
  </si>
  <si>
    <t>MANUEL LOPEZ COTILLA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</si>
  <si>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</si>
  <si>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</si>
  <si>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</si>
  <si>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</si>
  <si>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</si>
  <si>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</si>
  <si>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</si>
  <si>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</si>
  <si>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PZAS.</t>
  </si>
  <si>
    <t>ML.</t>
  </si>
  <si>
    <t>M³.</t>
  </si>
  <si>
    <t>M².</t>
  </si>
  <si>
    <t>INFORME DE ACTIVIDADES REALIZADAS POR EL AREA OPERATIVA DURANTE EL PERIODO QUE COMPRENDE DEL 01 AL 30 DE ABRIL DEL 2016</t>
  </si>
  <si>
    <t>AGUA POTABLE</t>
  </si>
  <si>
    <t>SERVICIO</t>
  </si>
  <si>
    <t>DESAZOLVE DE FOSA SEPTICA Y/O CARCAMO</t>
  </si>
  <si>
    <t>DESAZOLVE DE REGISTRO</t>
  </si>
  <si>
    <t>INSTALACION DE DESCARGA</t>
  </si>
  <si>
    <t>INSTALACION DE TAPA Y BROCAL</t>
  </si>
  <si>
    <t>LIMPIEZA DE REGISTRO</t>
  </si>
  <si>
    <t>REPARACION EN RED SANITARIA</t>
  </si>
  <si>
    <t>SONDEO DE DESCARGA</t>
  </si>
  <si>
    <t>SONDEO EN RED</t>
  </si>
  <si>
    <t>PZA.</t>
  </si>
  <si>
    <t>DESAZOLVE Y LIMPIEZA DE BOCA DE TORMENTA</t>
  </si>
  <si>
    <t>MANTENIMIENTO DE BOCAS DE TORMENTA</t>
  </si>
  <si>
    <t>ALC. PLUVIAL</t>
  </si>
  <si>
    <t>ALC. SANITARIO</t>
  </si>
  <si>
    <t>INFORME DE ACTIVIDADES REALIZADAS POR EL AREA OPERATIVA DURANTE EL PERIODO QUE COMPRENDE DEL 01 AL 30 DE ENERO DEL 2016</t>
  </si>
  <si>
    <t>EL TAPATIO</t>
  </si>
  <si>
    <t>FRACCTO. ARROYO SECO</t>
  </si>
  <si>
    <t>FRACCTO. EL REAL</t>
  </si>
  <si>
    <t>FRACCTO. MISION DE SAN FRANCISCO 1</t>
  </si>
  <si>
    <t>LA CAPACHA</t>
  </si>
  <si>
    <t>RESIDENCIAL SANTA ANITA (COLON #498)</t>
  </si>
  <si>
    <t>FRACCTO. MISION DE SAN FRANCISCO</t>
  </si>
  <si>
    <t>EL MIRADOR JUAN ARIAS</t>
  </si>
  <si>
    <t>FRACCTO. QUINTANOVA</t>
  </si>
  <si>
    <t>SAN MARTIN DE LAS FLORES (ABAJO)</t>
  </si>
  <si>
    <t>SAN PEDRO TLAQUEPAQUE</t>
  </si>
  <si>
    <t>BRISAS DE CHAPALA</t>
  </si>
  <si>
    <t>LOS AMIALES</t>
  </si>
  <si>
    <t>VALLE DEL PARAISO</t>
  </si>
  <si>
    <t>ALCANTARILADO SANIRARIO</t>
  </si>
  <si>
    <t>ALCANTARILLADO SANITARIO</t>
  </si>
  <si>
    <t>ALVARO OBREGON</t>
  </si>
  <si>
    <t>REPARACION DE FUGA DE AGUA POTABLE EN RED</t>
  </si>
  <si>
    <t>MIRAVALLE U. HAB. FOVISSSTE</t>
  </si>
  <si>
    <t>SAN JOSE DE TATEPOSCO</t>
  </si>
  <si>
    <t>CANAL 58</t>
  </si>
  <si>
    <t>LA CALERILLA</t>
  </si>
  <si>
    <t>LOMAS DEL TAPATIO</t>
  </si>
  <si>
    <t>SAN MARTIN DE LAS FLORES (ARRIBA)</t>
  </si>
  <si>
    <t>Total SAN MARTIN DE LAS FLORES (ARRIBA)</t>
  </si>
  <si>
    <t>EL MORITO</t>
  </si>
  <si>
    <t>PORTILLO LOPEZ SALVADOR</t>
  </si>
  <si>
    <t>SAN SEBASTIAN</t>
  </si>
  <si>
    <t>INFORME DE ACTIVIDADES REALIZADAS POR EL AREA OPERATIVA DURANTE EL PERIODO QUE COMPRENDE DEL 01 AL 29 DE FEBRERO DEL 2016</t>
  </si>
  <si>
    <t>FRACCTO. EL TAPATIO RES.</t>
  </si>
  <si>
    <t>FRACCTO. PINTORES ESPAÑOLES</t>
  </si>
  <si>
    <t>LOS ARTESANOS</t>
  </si>
  <si>
    <t>LOMA REAL</t>
  </si>
  <si>
    <t>EL ORGANO</t>
  </si>
  <si>
    <t>LAS HUERTAS</t>
  </si>
  <si>
    <t>INFORME DE ACTIVIDADES REALIZADAS POR EL AREA OPERATIVA DURANTE EL PERIODO QUE COMPRENDE DEL 01 AL 31 DE MARZO DEL 2016</t>
  </si>
  <si>
    <t>ML..</t>
  </si>
  <si>
    <t>CANCELACION DE DESCARGA</t>
  </si>
  <si>
    <t>DESAZOLVE DE POZO DE ABSORCION</t>
  </si>
  <si>
    <t>ALCANTARILLADO PLUVIAL</t>
  </si>
  <si>
    <t>DIRECCION GENERAL DE SERVICIOS PUBLICOS</t>
  </si>
  <si>
    <t>INFORME DE ACTIVIDADES DEL MES DE OCTUBRE DEL 2015 DEL AREA OPERATIVA</t>
  </si>
  <si>
    <t>CONCEPTO</t>
  </si>
  <si>
    <t>ENTRONQUE DE RED.</t>
  </si>
  <si>
    <t>INSTALACION DE MEDIDOR.</t>
  </si>
  <si>
    <t>DESAZOLVE DE FOSA SEPTICA Y/O CARCAMO.</t>
  </si>
  <si>
    <t>DESAZOLVE DE REGISTRO.</t>
  </si>
  <si>
    <t>INSTALACION DE TAPA Y BROCAL.</t>
  </si>
  <si>
    <t>LIMPIEZA DE REGISTRO.</t>
  </si>
  <si>
    <t>Total LIMPIEZA DE REGISTRO.</t>
  </si>
  <si>
    <t>RELLENO DE HUNDIMIENTO.</t>
  </si>
  <si>
    <t>REPARACION DE DESCARGA.</t>
  </si>
  <si>
    <t>REPARACION EN RED SANITARIA.</t>
  </si>
  <si>
    <t>SONDEO EN RED.</t>
  </si>
  <si>
    <t>SUPERVISION.</t>
  </si>
  <si>
    <t>DESAZOLVE Y LIMPIEZA DE BOCA DE TORMENTA.</t>
  </si>
  <si>
    <t>MANTENIMIENTO DE BOCAS DE TORMENTA.</t>
  </si>
  <si>
    <t>INFORME DE ACTIVIDADES DEL MES DE NOVIEMBRE DEL 2015 DEL AREA OPERATIVA</t>
  </si>
  <si>
    <t>CONSTRUCCION DE CAJA DE VALVULAS</t>
  </si>
  <si>
    <t>INSTALACION DE TAPA DE CAJA DE VALVULAS</t>
  </si>
  <si>
    <t>REPARACION DE DESCARGA</t>
  </si>
  <si>
    <t>INFORME DE ACTIVIDADES DEL MES DE DICIEMBRE DEL 2015 DEL AREA OPERATIVA</t>
  </si>
  <si>
    <t>INFORME DE ACTIVIDADES REALIZADAS POR EL AREA OPERATIVA DEL MES DE MAYO DEL 2016</t>
  </si>
  <si>
    <t>ROTACION DE MEDIDOR INVERTIDO</t>
  </si>
  <si>
    <t>MIRADOR JUAN ARIAS</t>
  </si>
  <si>
    <t>PASEOS DEL LAGO</t>
  </si>
  <si>
    <t>FRACCTO. VALLE DEL SUR</t>
  </si>
  <si>
    <t>MEZQUITERA</t>
  </si>
  <si>
    <t>EL VERGEL</t>
  </si>
  <si>
    <t>LAS JUNTAS</t>
  </si>
  <si>
    <t>LA ASUNCION</t>
  </si>
  <si>
    <t>INFORME DE ACTIVIDADES REALIZADAS POR EL AREA OPERATIVA DURANTE EL PERIODO QUE COMPRENDE DEL 01 AL 30 DE JUNIO DEL 2016</t>
  </si>
  <si>
    <t>LOS CANTAROS</t>
  </si>
  <si>
    <t>NUEVA SANTA MARIA</t>
  </si>
  <si>
    <t>PLAN DE ORIENTE</t>
  </si>
  <si>
    <t>CAMICHINES</t>
  </si>
  <si>
    <t>CONSTRUCCION Y/O REPARACION DE REGISTRO</t>
  </si>
  <si>
    <t>LA DURAZNERA</t>
  </si>
  <si>
    <t>LAS VARITAS</t>
  </si>
  <si>
    <t>LOMA VERDE</t>
  </si>
  <si>
    <t>LOS SANTIBAÑEZ</t>
  </si>
  <si>
    <t>QUINTERO</t>
  </si>
  <si>
    <t>SANTIBAÑES</t>
  </si>
  <si>
    <t>VALLE DE LA MISERICORDIA</t>
  </si>
  <si>
    <t>INSTALACION DE MARCO PARA MEDIDOR</t>
  </si>
  <si>
    <t>COTO LAS BRISAS</t>
  </si>
  <si>
    <t>INSTALACION DE RED HIDRAULICA</t>
  </si>
  <si>
    <t>EL CAMICHIN</t>
  </si>
  <si>
    <t>SAN PEDRITO</t>
  </si>
  <si>
    <t>EL CERRITO</t>
  </si>
  <si>
    <t>GUADALUPE EJIDAL</t>
  </si>
  <si>
    <t>JARDINES DE SAN MARTIN</t>
  </si>
  <si>
    <t>ALAMO INDUSTRIAL</t>
  </si>
  <si>
    <t>FRANCISCO I. MADERO</t>
  </si>
  <si>
    <t>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</si>
</sst>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b/>
      <sz val="18"/>
      <name val="Arial"/>
    </font>
    <font>
      <b/>
      <sz val="14"/>
      <name val="Arial"/>
      <family val="2"/>
    </font>
    <font>
      <b/>
      <sz val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</font>
    <font>
      <b/>
      <sz val="16"/>
      <name val="Arial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69" applyNumberFormat="0" applyAlignment="0" applyProtection="0"/>
    <xf numFmtId="0" fontId="15" fillId="22" borderId="70" applyNumberFormat="0" applyAlignment="0" applyProtection="0"/>
    <xf numFmtId="0" fontId="16" fillId="0" borderId="71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69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10" fillId="0" borderId="0"/>
    <xf numFmtId="0" fontId="11" fillId="0" borderId="0"/>
    <xf numFmtId="0" fontId="11" fillId="32" borderId="72" applyNumberFormat="0" applyFont="0" applyAlignment="0" applyProtection="0"/>
    <xf numFmtId="0" fontId="21" fillId="21" borderId="7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4" applyNumberFormat="0" applyFill="0" applyAlignment="0" applyProtection="0"/>
    <xf numFmtId="0" fontId="26" fillId="0" borderId="75" applyNumberFormat="0" applyFill="0" applyAlignment="0" applyProtection="0"/>
    <xf numFmtId="0" fontId="17" fillId="0" borderId="76" applyNumberFormat="0" applyFill="0" applyAlignment="0" applyProtection="0"/>
    <xf numFmtId="0" fontId="27" fillId="0" borderId="77" applyNumberFormat="0" applyFill="0" applyAlignment="0" applyProtection="0"/>
  </cellStyleXfs>
  <cellXfs count="359">
    <xf numFmtId="0" fontId="0" fillId="0" borderId="0" xfId="0"/>
    <xf numFmtId="0" fontId="0" fillId="0" borderId="1" xfId="0" applyBorder="1"/>
    <xf numFmtId="4" fontId="0" fillId="0" borderId="0" xfId="0" applyNumberFormat="1"/>
    <xf numFmtId="0" fontId="3" fillId="0" borderId="2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4" fontId="0" fillId="0" borderId="6" xfId="0" applyNumberFormat="1" applyBorder="1"/>
    <xf numFmtId="0" fontId="3" fillId="0" borderId="7" xfId="0" applyFont="1" applyBorder="1" applyAlignment="1">
      <alignment horizontal="right"/>
    </xf>
    <xf numFmtId="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4" fontId="3" fillId="0" borderId="8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5" xfId="0" applyNumberFormat="1" applyBorder="1"/>
    <xf numFmtId="4" fontId="3" fillId="0" borderId="16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0" fontId="3" fillId="0" borderId="19" xfId="0" applyFont="1" applyBorder="1" applyAlignment="1">
      <alignment horizontal="center"/>
    </xf>
    <xf numFmtId="4" fontId="3" fillId="0" borderId="3" xfId="34" applyNumberFormat="1" applyFont="1" applyBorder="1" applyAlignment="1">
      <alignment horizontal="center" wrapText="1"/>
    </xf>
    <xf numFmtId="0" fontId="0" fillId="0" borderId="0" xfId="0" applyAlignment="1"/>
    <xf numFmtId="0" fontId="10" fillId="0" borderId="0" xfId="34" applyAlignment="1"/>
    <xf numFmtId="0" fontId="0" fillId="0" borderId="0" xfId="0" applyAlignment="1">
      <alignment horizontal="center"/>
    </xf>
    <xf numFmtId="0" fontId="11" fillId="0" borderId="12" xfId="35" applyBorder="1" applyAlignment="1"/>
    <xf numFmtId="0" fontId="11" fillId="0" borderId="1" xfId="35" applyBorder="1" applyAlignment="1">
      <alignment horizontal="center"/>
    </xf>
    <xf numFmtId="0" fontId="0" fillId="0" borderId="0" xfId="0" applyAlignment="1">
      <alignment wrapText="1"/>
    </xf>
    <xf numFmtId="0" fontId="11" fillId="0" borderId="12" xfId="35" applyBorder="1"/>
    <xf numFmtId="0" fontId="10" fillId="0" borderId="0" xfId="34" applyAlignment="1">
      <alignment wrapText="1"/>
    </xf>
    <xf numFmtId="0" fontId="10" fillId="0" borderId="0" xfId="34"/>
    <xf numFmtId="0" fontId="3" fillId="0" borderId="2" xfId="34" applyFont="1" applyBorder="1" applyAlignment="1">
      <alignment horizontal="center"/>
    </xf>
    <xf numFmtId="0" fontId="3" fillId="0" borderId="19" xfId="34" applyFont="1" applyBorder="1" applyAlignment="1">
      <alignment horizontal="center"/>
    </xf>
    <xf numFmtId="0" fontId="3" fillId="0" borderId="2" xfId="34" applyFont="1" applyBorder="1" applyAlignment="1">
      <alignment horizontal="center" wrapText="1"/>
    </xf>
    <xf numFmtId="0" fontId="11" fillId="0" borderId="20" xfId="35" applyBorder="1"/>
    <xf numFmtId="0" fontId="11" fillId="0" borderId="20" xfId="35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21" xfId="33" applyFont="1" applyBorder="1" applyAlignment="1">
      <alignment horizontal="right"/>
    </xf>
    <xf numFmtId="4" fontId="10" fillId="0" borderId="0" xfId="34" applyNumberFormat="1" applyAlignment="1">
      <alignment wrapText="1"/>
    </xf>
    <xf numFmtId="4" fontId="0" fillId="0" borderId="0" xfId="0" applyNumberFormat="1" applyAlignment="1">
      <alignment wrapText="1"/>
    </xf>
    <xf numFmtId="0" fontId="11" fillId="0" borderId="14" xfId="35" applyBorder="1" applyAlignment="1"/>
    <xf numFmtId="4" fontId="11" fillId="0" borderId="15" xfId="35" applyNumberFormat="1" applyBorder="1" applyAlignment="1">
      <alignment wrapText="1"/>
    </xf>
    <xf numFmtId="4" fontId="11" fillId="0" borderId="17" xfId="35" applyNumberFormat="1" applyBorder="1" applyAlignment="1">
      <alignment wrapText="1"/>
    </xf>
    <xf numFmtId="0" fontId="3" fillId="0" borderId="4" xfId="33" applyFont="1" applyBorder="1" applyAlignment="1">
      <alignment horizontal="right"/>
    </xf>
    <xf numFmtId="4" fontId="27" fillId="0" borderId="16" xfId="35" applyNumberFormat="1" applyFont="1" applyBorder="1" applyAlignment="1">
      <alignment wrapText="1"/>
    </xf>
    <xf numFmtId="0" fontId="11" fillId="0" borderId="14" xfId="35" applyBorder="1" applyAlignment="1">
      <alignment vertical="center"/>
    </xf>
    <xf numFmtId="4" fontId="11" fillId="0" borderId="15" xfId="35" applyNumberFormat="1" applyBorder="1" applyAlignment="1">
      <alignment vertical="center" wrapText="1"/>
    </xf>
    <xf numFmtId="0" fontId="11" fillId="0" borderId="14" xfId="35" applyBorder="1"/>
    <xf numFmtId="4" fontId="11" fillId="0" borderId="15" xfId="35" applyNumberFormat="1" applyBorder="1"/>
    <xf numFmtId="4" fontId="27" fillId="0" borderId="16" xfId="35" applyNumberFormat="1" applyFont="1" applyBorder="1"/>
    <xf numFmtId="4" fontId="11" fillId="0" borderId="17" xfId="35" applyNumberFormat="1" applyBorder="1"/>
    <xf numFmtId="0" fontId="0" fillId="0" borderId="0" xfId="0" applyAlignment="1">
      <alignment horizontal="center" vertical="center"/>
    </xf>
    <xf numFmtId="4" fontId="27" fillId="0" borderId="8" xfId="35" applyNumberFormat="1" applyFont="1" applyBorder="1"/>
    <xf numFmtId="0" fontId="3" fillId="0" borderId="4" xfId="33" applyFont="1" applyBorder="1" applyAlignment="1">
      <alignment horizontal="center" wrapText="1"/>
    </xf>
    <xf numFmtId="4" fontId="11" fillId="0" borderId="10" xfId="35" applyNumberFormat="1" applyBorder="1"/>
    <xf numFmtId="0" fontId="11" fillId="0" borderId="9" xfId="35" applyBorder="1"/>
    <xf numFmtId="4" fontId="11" fillId="0" borderId="8" xfId="35" applyNumberFormat="1" applyBorder="1"/>
    <xf numFmtId="4" fontId="11" fillId="0" borderId="22" xfId="35" applyNumberFormat="1" applyBorder="1"/>
    <xf numFmtId="4" fontId="11" fillId="0" borderId="6" xfId="35" applyNumberFormat="1" applyBorder="1"/>
    <xf numFmtId="0" fontId="3" fillId="0" borderId="7" xfId="33" applyFont="1" applyBorder="1" applyAlignment="1">
      <alignment horizontal="right"/>
    </xf>
    <xf numFmtId="4" fontId="11" fillId="0" borderId="11" xfId="35" applyNumberFormat="1" applyBorder="1"/>
    <xf numFmtId="4" fontId="27" fillId="0" borderId="23" xfId="35" applyNumberFormat="1" applyFont="1" applyBorder="1"/>
    <xf numFmtId="0" fontId="11" fillId="0" borderId="5" xfId="35" applyBorder="1"/>
    <xf numFmtId="0" fontId="11" fillId="0" borderId="9" xfId="35" applyBorder="1" applyAlignment="1">
      <alignment horizontal="center" vertical="center"/>
    </xf>
    <xf numFmtId="0" fontId="3" fillId="0" borderId="7" xfId="33" applyFont="1" applyBorder="1" applyAlignment="1">
      <alignment horizontal="center" wrapText="1"/>
    </xf>
    <xf numFmtId="0" fontId="3" fillId="0" borderId="21" xfId="33" applyFont="1" applyBorder="1" applyAlignment="1">
      <alignment horizontal="center" wrapText="1"/>
    </xf>
    <xf numFmtId="0" fontId="11" fillId="0" borderId="24" xfId="35" applyBorder="1"/>
    <xf numFmtId="0" fontId="3" fillId="0" borderId="25" xfId="33" applyFont="1" applyBorder="1" applyAlignment="1">
      <alignment horizontal="center" wrapText="1"/>
    </xf>
    <xf numFmtId="0" fontId="3" fillId="0" borderId="25" xfId="33" applyFont="1" applyBorder="1" applyAlignment="1">
      <alignment horizontal="right"/>
    </xf>
    <xf numFmtId="0" fontId="11" fillId="0" borderId="26" xfId="35" applyBorder="1"/>
    <xf numFmtId="0" fontId="11" fillId="0" borderId="14" xfId="35" applyBorder="1" applyAlignment="1">
      <alignment horizontal="center"/>
    </xf>
    <xf numFmtId="0" fontId="11" fillId="0" borderId="12" xfId="35" applyBorder="1" applyAlignment="1">
      <alignment horizontal="center"/>
    </xf>
    <xf numFmtId="0" fontId="10" fillId="0" borderId="0" xfId="34" applyAlignment="1">
      <alignment horizontal="center" wrapText="1"/>
    </xf>
    <xf numFmtId="0" fontId="11" fillId="0" borderId="26" xfId="35" applyBorder="1" applyAlignment="1">
      <alignment horizontal="center"/>
    </xf>
    <xf numFmtId="0" fontId="11" fillId="0" borderId="24" xfId="35" applyBorder="1" applyAlignment="1">
      <alignment horizontal="center"/>
    </xf>
    <xf numFmtId="4" fontId="11" fillId="0" borderId="27" xfId="35" applyNumberFormat="1" applyBorder="1"/>
    <xf numFmtId="4" fontId="11" fillId="0" borderId="28" xfId="35" applyNumberFormat="1" applyBorder="1"/>
    <xf numFmtId="0" fontId="11" fillId="0" borderId="14" xfId="35" applyBorder="1" applyAlignment="1">
      <alignment horizontal="center" wrapText="1"/>
    </xf>
    <xf numFmtId="0" fontId="11" fillId="0" borderId="12" xfId="35" applyBorder="1" applyAlignment="1">
      <alignment horizontal="center" wrapText="1"/>
    </xf>
    <xf numFmtId="0" fontId="11" fillId="0" borderId="14" xfId="35" applyBorder="1" applyAlignment="1">
      <alignment horizontal="center" vertical="center" wrapText="1"/>
    </xf>
    <xf numFmtId="0" fontId="27" fillId="0" borderId="4" xfId="35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9" xfId="35" applyBorder="1" applyAlignment="1">
      <alignment horizontal="center"/>
    </xf>
    <xf numFmtId="0" fontId="11" fillId="0" borderId="29" xfId="35" applyBorder="1" applyAlignment="1">
      <alignment horizontal="center"/>
    </xf>
    <xf numFmtId="0" fontId="11" fillId="0" borderId="5" xfId="35" applyBorder="1" applyAlignment="1">
      <alignment horizontal="center"/>
    </xf>
    <xf numFmtId="0" fontId="3" fillId="0" borderId="7" xfId="33" applyFont="1" applyBorder="1" applyAlignment="1">
      <alignment horizontal="right" vertical="center"/>
    </xf>
    <xf numFmtId="2" fontId="3" fillId="0" borderId="7" xfId="33" applyNumberFormat="1" applyFont="1" applyBorder="1" applyAlignment="1">
      <alignment horizontal="right"/>
    </xf>
    <xf numFmtId="2" fontId="11" fillId="0" borderId="9" xfId="35" applyNumberFormat="1" applyBorder="1" applyAlignment="1">
      <alignment horizontal="center"/>
    </xf>
    <xf numFmtId="4" fontId="27" fillId="0" borderId="8" xfId="35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0" fontId="11" fillId="0" borderId="9" xfId="35" applyBorder="1" applyAlignment="1">
      <alignment vertical="center"/>
    </xf>
    <xf numFmtId="0" fontId="3" fillId="0" borderId="7" xfId="33" applyFont="1" applyBorder="1" applyAlignment="1">
      <alignment horizontal="center" vertical="center" wrapText="1"/>
    </xf>
    <xf numFmtId="2" fontId="11" fillId="0" borderId="9" xfId="35" applyNumberFormat="1" applyBorder="1"/>
    <xf numFmtId="4" fontId="11" fillId="0" borderId="10" xfId="35" applyNumberFormat="1" applyBorder="1" applyAlignment="1">
      <alignment vertical="center"/>
    </xf>
    <xf numFmtId="2" fontId="3" fillId="0" borderId="7" xfId="33" applyNumberFormat="1" applyFont="1" applyBorder="1" applyAlignment="1">
      <alignment horizontal="center" wrapText="1"/>
    </xf>
    <xf numFmtId="0" fontId="11" fillId="0" borderId="1" xfId="35" applyBorder="1"/>
    <xf numFmtId="0" fontId="0" fillId="0" borderId="63" xfId="0" applyBorder="1"/>
    <xf numFmtId="0" fontId="0" fillId="0" borderId="63" xfId="0" applyBorder="1" applyAlignment="1">
      <alignment horizontal="center"/>
    </xf>
    <xf numFmtId="4" fontId="0" fillId="0" borderId="64" xfId="0" applyNumberFormat="1" applyBorder="1"/>
    <xf numFmtId="4" fontId="0" fillId="0" borderId="66" xfId="0" applyNumberFormat="1" applyBorder="1"/>
    <xf numFmtId="4" fontId="3" fillId="0" borderId="68" xfId="0" applyNumberFormat="1" applyFont="1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/>
    <xf numFmtId="2" fontId="0" fillId="0" borderId="0" xfId="0" applyNumberFormat="1"/>
    <xf numFmtId="0" fontId="3" fillId="0" borderId="12" xfId="0" applyFont="1" applyBorder="1"/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2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4" fontId="3" fillId="0" borderId="8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4" fontId="0" fillId="0" borderId="40" xfId="0" applyNumberForma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4" fontId="0" fillId="0" borderId="89" xfId="0" applyNumberForma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90" xfId="0" applyFont="1" applyBorder="1" applyAlignment="1">
      <alignment horizontal="center"/>
    </xf>
    <xf numFmtId="4" fontId="0" fillId="0" borderId="92" xfId="0" applyNumberFormat="1" applyBorder="1"/>
    <xf numFmtId="0" fontId="3" fillId="0" borderId="9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" fontId="3" fillId="0" borderId="11" xfId="0" applyNumberFormat="1" applyFont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01" xfId="0" applyNumberFormat="1" applyBorder="1"/>
    <xf numFmtId="4" fontId="0" fillId="0" borderId="102" xfId="0" applyNumberFormat="1" applyBorder="1"/>
    <xf numFmtId="0" fontId="3" fillId="0" borderId="104" xfId="0" applyFont="1" applyBorder="1" applyAlignment="1">
      <alignment horizontal="center"/>
    </xf>
    <xf numFmtId="4" fontId="3" fillId="0" borderId="105" xfId="0" applyNumberFormat="1" applyFont="1" applyBorder="1"/>
    <xf numFmtId="0" fontId="0" fillId="0" borderId="104" xfId="0" applyBorder="1"/>
    <xf numFmtId="0" fontId="0" fillId="0" borderId="104" xfId="0" applyBorder="1" applyAlignment="1">
      <alignment horizontal="center"/>
    </xf>
    <xf numFmtId="4" fontId="0" fillId="0" borderId="105" xfId="0" applyNumberFormat="1" applyBorder="1"/>
    <xf numFmtId="2" fontId="0" fillId="0" borderId="101" xfId="0" applyNumberFormat="1" applyBorder="1"/>
    <xf numFmtId="2" fontId="0" fillId="0" borderId="102" xfId="0" applyNumberFormat="1" applyBorder="1"/>
    <xf numFmtId="2" fontId="3" fillId="0" borderId="105" xfId="0" applyNumberFormat="1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30" xfId="35" applyBorder="1" applyAlignment="1">
      <alignment horizontal="center" vertical="center" wrapText="1"/>
    </xf>
    <xf numFmtId="0" fontId="11" fillId="0" borderId="14" xfId="35" applyBorder="1" applyAlignment="1">
      <alignment horizontal="center" vertical="center" wrapText="1"/>
    </xf>
    <xf numFmtId="0" fontId="11" fillId="0" borderId="32" xfId="35" applyBorder="1" applyAlignment="1">
      <alignment horizontal="center" vertical="center" wrapText="1"/>
    </xf>
    <xf numFmtId="0" fontId="11" fillId="0" borderId="4" xfId="35" applyBorder="1" applyAlignment="1">
      <alignment horizontal="center" vertical="center" wrapText="1"/>
    </xf>
    <xf numFmtId="0" fontId="1" fillId="0" borderId="0" xfId="34" applyFont="1" applyAlignment="1">
      <alignment horizontal="center" wrapText="1"/>
    </xf>
    <xf numFmtId="0" fontId="2" fillId="0" borderId="0" xfId="34" applyFont="1" applyAlignment="1">
      <alignment horizontal="center" wrapText="1"/>
    </xf>
    <xf numFmtId="0" fontId="3" fillId="0" borderId="0" xfId="34" applyFont="1" applyAlignment="1">
      <alignment horizontal="center" vertical="center" wrapText="1"/>
    </xf>
    <xf numFmtId="0" fontId="11" fillId="0" borderId="31" xfId="35" applyBorder="1" applyAlignment="1">
      <alignment horizontal="center" vertical="center" wrapText="1"/>
    </xf>
    <xf numFmtId="0" fontId="11" fillId="0" borderId="12" xfId="35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" xfId="34" applyFont="1" applyBorder="1" applyAlignment="1">
      <alignment horizontal="center" vertical="center" wrapText="1"/>
    </xf>
    <xf numFmtId="0" fontId="28" fillId="0" borderId="33" xfId="35" applyFont="1" applyBorder="1" applyAlignment="1">
      <alignment horizontal="center" vertical="center" textRotation="255"/>
    </xf>
    <xf numFmtId="0" fontId="28" fillId="0" borderId="34" xfId="35" applyFont="1" applyBorder="1" applyAlignment="1">
      <alignment horizontal="center" vertical="center" textRotation="255"/>
    </xf>
    <xf numFmtId="0" fontId="28" fillId="0" borderId="35" xfId="35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11" fillId="0" borderId="44" xfId="35" applyBorder="1" applyAlignment="1">
      <alignment horizontal="center" vertical="center" wrapText="1"/>
    </xf>
    <xf numFmtId="0" fontId="11" fillId="0" borderId="26" xfId="35" applyBorder="1" applyAlignment="1">
      <alignment horizontal="center" vertical="center" wrapText="1"/>
    </xf>
    <xf numFmtId="0" fontId="11" fillId="0" borderId="45" xfId="35" applyBorder="1" applyAlignment="1">
      <alignment horizontal="center" vertical="center" wrapText="1"/>
    </xf>
    <xf numFmtId="0" fontId="11" fillId="0" borderId="24" xfId="35" applyBorder="1" applyAlignment="1">
      <alignment horizontal="center" vertical="center" wrapText="1"/>
    </xf>
    <xf numFmtId="0" fontId="11" fillId="0" borderId="46" xfId="35" applyBorder="1" applyAlignment="1">
      <alignment horizontal="center" vertical="center" wrapText="1"/>
    </xf>
    <xf numFmtId="0" fontId="11" fillId="0" borderId="25" xfId="35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2" fontId="11" fillId="0" borderId="50" xfId="35" applyNumberFormat="1" applyBorder="1" applyAlignment="1">
      <alignment horizontal="center" vertical="center" wrapText="1"/>
    </xf>
    <xf numFmtId="2" fontId="11" fillId="0" borderId="49" xfId="35" applyNumberFormat="1" applyBorder="1" applyAlignment="1">
      <alignment horizontal="center" vertical="center" wrapText="1"/>
    </xf>
    <xf numFmtId="2" fontId="11" fillId="0" borderId="52" xfId="35" applyNumberFormat="1" applyBorder="1" applyAlignment="1">
      <alignment horizontal="center" vertical="center" wrapText="1"/>
    </xf>
    <xf numFmtId="2" fontId="11" fillId="0" borderId="48" xfId="35" applyNumberFormat="1" applyBorder="1" applyAlignment="1">
      <alignment horizontal="center" vertical="center" wrapText="1"/>
    </xf>
    <xf numFmtId="0" fontId="11" fillId="0" borderId="50" xfId="35" applyBorder="1" applyAlignment="1">
      <alignment horizontal="center" vertical="center" wrapText="1"/>
    </xf>
    <xf numFmtId="0" fontId="11" fillId="0" borderId="49" xfId="35" applyBorder="1" applyAlignment="1">
      <alignment horizontal="center" vertical="center" wrapText="1"/>
    </xf>
    <xf numFmtId="0" fontId="11" fillId="0" borderId="52" xfId="35" applyBorder="1" applyAlignment="1">
      <alignment horizontal="center" vertical="center" wrapText="1"/>
    </xf>
    <xf numFmtId="0" fontId="11" fillId="0" borderId="48" xfId="35" applyBorder="1" applyAlignment="1">
      <alignment horizontal="center" vertical="center" wrapText="1"/>
    </xf>
    <xf numFmtId="0" fontId="11" fillId="0" borderId="51" xfId="35" applyBorder="1" applyAlignment="1">
      <alignment horizontal="center" vertical="center" wrapText="1"/>
    </xf>
    <xf numFmtId="0" fontId="11" fillId="0" borderId="0" xfId="35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53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 wrapText="1"/>
    </xf>
    <xf numFmtId="0" fontId="1" fillId="0" borderId="53" xfId="0" applyFont="1" applyBorder="1" applyAlignment="1">
      <alignment horizontal="center" vertical="center" textRotation="255" wrapText="1"/>
    </xf>
    <xf numFmtId="0" fontId="1" fillId="0" borderId="54" xfId="0" applyFont="1" applyBorder="1" applyAlignment="1">
      <alignment horizontal="center" vertical="center" textRotation="255" wrapText="1"/>
    </xf>
    <xf numFmtId="0" fontId="1" fillId="0" borderId="55" xfId="0" applyFont="1" applyBorder="1" applyAlignment="1">
      <alignment horizontal="center" vertical="center" textRotation="255" wrapText="1"/>
    </xf>
    <xf numFmtId="0" fontId="11" fillId="0" borderId="50" xfId="35" applyBorder="1" applyAlignment="1">
      <alignment horizontal="center" wrapText="1"/>
    </xf>
    <xf numFmtId="0" fontId="11" fillId="0" borderId="49" xfId="35" applyBorder="1" applyAlignment="1">
      <alignment horizontal="center" wrapText="1"/>
    </xf>
    <xf numFmtId="0" fontId="11" fillId="0" borderId="51" xfId="35" applyBorder="1" applyAlignment="1">
      <alignment horizontal="center" wrapText="1"/>
    </xf>
    <xf numFmtId="0" fontId="11" fillId="0" borderId="0" xfId="35" applyBorder="1" applyAlignment="1">
      <alignment horizontal="center" wrapText="1"/>
    </xf>
    <xf numFmtId="0" fontId="11" fillId="0" borderId="52" xfId="35" applyBorder="1" applyAlignment="1">
      <alignment horizontal="center" wrapText="1"/>
    </xf>
    <xf numFmtId="0" fontId="11" fillId="0" borderId="48" xfId="35" applyBorder="1" applyAlignment="1">
      <alignment horizontal="center" wrapText="1"/>
    </xf>
    <xf numFmtId="0" fontId="11" fillId="0" borderId="50" xfId="35" applyNumberFormat="1" applyBorder="1" applyAlignment="1">
      <alignment horizontal="center" wrapText="1"/>
    </xf>
    <xf numFmtId="0" fontId="11" fillId="0" borderId="56" xfId="35" applyNumberFormat="1" applyBorder="1" applyAlignment="1">
      <alignment horizontal="center" wrapText="1"/>
    </xf>
    <xf numFmtId="0" fontId="11" fillId="0" borderId="51" xfId="35" applyNumberFormat="1" applyBorder="1" applyAlignment="1">
      <alignment horizontal="center" wrapText="1"/>
    </xf>
    <xf numFmtId="0" fontId="11" fillId="0" borderId="57" xfId="35" applyNumberFormat="1" applyBorder="1" applyAlignment="1">
      <alignment horizontal="center" wrapText="1"/>
    </xf>
    <xf numFmtId="0" fontId="11" fillId="0" borderId="52" xfId="35" applyNumberFormat="1" applyBorder="1" applyAlignment="1">
      <alignment horizontal="center" wrapText="1"/>
    </xf>
    <xf numFmtId="0" fontId="11" fillId="0" borderId="58" xfId="35" applyNumberFormat="1" applyBorder="1" applyAlignment="1">
      <alignment horizontal="center" wrapText="1"/>
    </xf>
    <xf numFmtId="0" fontId="11" fillId="0" borderId="47" xfId="35" applyBorder="1" applyAlignment="1">
      <alignment horizontal="center" vertical="center" wrapText="1"/>
    </xf>
    <xf numFmtId="0" fontId="11" fillId="0" borderId="0" xfId="3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textRotation="255" wrapText="1"/>
    </xf>
    <xf numFmtId="0" fontId="8" fillId="0" borderId="54" xfId="0" applyFont="1" applyBorder="1" applyAlignment="1">
      <alignment horizontal="center" vertical="center" textRotation="255" wrapText="1"/>
    </xf>
    <xf numFmtId="0" fontId="8" fillId="0" borderId="55" xfId="0" applyFont="1" applyBorder="1" applyAlignment="1">
      <alignment horizontal="center" vertical="center" textRotation="255" wrapText="1"/>
    </xf>
    <xf numFmtId="0" fontId="7" fillId="0" borderId="53" xfId="0" applyFont="1" applyBorder="1" applyAlignment="1">
      <alignment horizontal="center" vertical="center" textRotation="255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59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0" fillId="0" borderId="8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textRotation="255" wrapText="1"/>
    </xf>
    <xf numFmtId="0" fontId="30" fillId="0" borderId="86" xfId="0" applyFont="1" applyBorder="1" applyAlignment="1">
      <alignment horizontal="center" vertical="center" textRotation="255" wrapText="1"/>
    </xf>
    <xf numFmtId="0" fontId="30" fillId="0" borderId="94" xfId="0" applyFont="1" applyBorder="1" applyAlignment="1">
      <alignment horizontal="center" vertical="center" textRotation="255" wrapText="1"/>
    </xf>
    <xf numFmtId="0" fontId="0" fillId="0" borderId="91" xfId="0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textRotation="255" wrapText="1"/>
    </xf>
    <xf numFmtId="0" fontId="30" fillId="0" borderId="37" xfId="0" applyFont="1" applyBorder="1" applyAlignment="1">
      <alignment horizontal="center" vertical="center" textRotation="255" wrapText="1"/>
    </xf>
    <xf numFmtId="0" fontId="30" fillId="0" borderId="38" xfId="0" applyFont="1" applyBorder="1" applyAlignment="1">
      <alignment horizontal="center" vertical="center" textRotation="255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255" wrapText="1"/>
    </xf>
    <xf numFmtId="0" fontId="8" fillId="0" borderId="37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  <xf numFmtId="0" fontId="31" fillId="0" borderId="36" xfId="0" applyFont="1" applyBorder="1" applyAlignment="1">
      <alignment horizontal="center" vertical="center" textRotation="255" wrapText="1"/>
    </xf>
    <xf numFmtId="0" fontId="31" fillId="0" borderId="37" xfId="0" applyFont="1" applyBorder="1" applyAlignment="1">
      <alignment horizontal="center" vertical="center" textRotation="255" wrapText="1"/>
    </xf>
    <xf numFmtId="0" fontId="31" fillId="0" borderId="38" xfId="0" applyFont="1" applyBorder="1" applyAlignment="1">
      <alignment horizontal="center" vertical="center" textRotation="255" wrapText="1"/>
    </xf>
    <xf numFmtId="0" fontId="0" fillId="0" borderId="94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textRotation="255" wrapText="1"/>
    </xf>
    <xf numFmtId="0" fontId="31" fillId="0" borderId="34" xfId="0" applyFont="1" applyBorder="1" applyAlignment="1">
      <alignment horizontal="center" vertical="center" textRotation="255" wrapText="1"/>
    </xf>
    <xf numFmtId="0" fontId="31" fillId="0" borderId="35" xfId="0" applyFont="1" applyBorder="1" applyAlignment="1">
      <alignment horizontal="center" vertical="center" textRotation="255" wrapText="1"/>
    </xf>
    <xf numFmtId="0" fontId="0" fillId="0" borderId="10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/>
    <xf numFmtId="0" fontId="0" fillId="0" borderId="26" xfId="0" applyBorder="1" applyAlignment="1">
      <alignment horizontal="center"/>
    </xf>
    <xf numFmtId="4" fontId="0" fillId="0" borderId="27" xfId="0" applyNumberFormat="1" applyBorder="1"/>
    <xf numFmtId="0" fontId="5" fillId="0" borderId="42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center"/>
    </xf>
    <xf numFmtId="4" fontId="0" fillId="0" borderId="28" xfId="0" applyNumberFormat="1" applyBorder="1"/>
    <xf numFmtId="0" fontId="0" fillId="0" borderId="4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255"/>
    </xf>
    <xf numFmtId="0" fontId="0" fillId="0" borderId="25" xfId="0" applyBorder="1"/>
    <xf numFmtId="0" fontId="0" fillId="0" borderId="25" xfId="0" applyBorder="1" applyAlignment="1">
      <alignment horizontal="center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32" fillId="0" borderId="25" xfId="35" applyFont="1" applyBorder="1" applyAlignment="1">
      <alignment horizontal="right"/>
    </xf>
    <xf numFmtId="0" fontId="32" fillId="0" borderId="25" xfId="35" applyFont="1" applyBorder="1" applyAlignment="1">
      <alignment horizontal="center"/>
    </xf>
    <xf numFmtId="4" fontId="32" fillId="0" borderId="8" xfId="35" applyNumberFormat="1" applyFont="1" applyBorder="1"/>
    <xf numFmtId="0" fontId="5" fillId="0" borderId="43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vertical="center" textRotation="255" wrapText="1"/>
    </xf>
    <xf numFmtId="0" fontId="11" fillId="0" borderId="26" xfId="35" applyBorder="1" applyAlignment="1">
      <alignment horizontal="center" vertical="center"/>
    </xf>
    <xf numFmtId="2" fontId="11" fillId="0" borderId="27" xfId="35" applyNumberFormat="1" applyBorder="1"/>
    <xf numFmtId="0" fontId="1" fillId="0" borderId="42" xfId="0" applyFont="1" applyBorder="1" applyAlignment="1">
      <alignment vertical="center" textRotation="255" wrapText="1"/>
    </xf>
    <xf numFmtId="0" fontId="11" fillId="0" borderId="24" xfId="35" applyBorder="1" applyAlignment="1">
      <alignment horizontal="center" vertical="center"/>
    </xf>
    <xf numFmtId="2" fontId="11" fillId="0" borderId="28" xfId="35" applyNumberFormat="1" applyBorder="1"/>
    <xf numFmtId="0" fontId="32" fillId="0" borderId="25" xfId="35" applyFont="1" applyBorder="1" applyAlignment="1">
      <alignment horizontal="center" vertical="center"/>
    </xf>
    <xf numFmtId="2" fontId="32" fillId="0" borderId="8" xfId="35" applyNumberFormat="1" applyFont="1" applyBorder="1"/>
    <xf numFmtId="0" fontId="1" fillId="0" borderId="43" xfId="0" applyFont="1" applyBorder="1" applyAlignment="1">
      <alignment vertical="center" textRotation="255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752475</xdr:colOff>
      <xdr:row>4</xdr:row>
      <xdr:rowOff>57150</xdr:rowOff>
    </xdr:to>
    <xdr:pic>
      <xdr:nvPicPr>
        <xdr:cNvPr id="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66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0</xdr:col>
      <xdr:colOff>752475</xdr:colOff>
      <xdr:row>4</xdr:row>
      <xdr:rowOff>104775</xdr:rowOff>
    </xdr:to>
    <xdr:pic>
      <xdr:nvPicPr>
        <xdr:cNvPr id="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666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771525</xdr:colOff>
      <xdr:row>4</xdr:row>
      <xdr:rowOff>133350</xdr:rowOff>
    </xdr:to>
    <xdr:pic>
      <xdr:nvPicPr>
        <xdr:cNvPr id="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667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123825</xdr:colOff>
      <xdr:row>4</xdr:row>
      <xdr:rowOff>152400</xdr:rowOff>
    </xdr:to>
    <xdr:pic>
      <xdr:nvPicPr>
        <xdr:cNvPr id="421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9810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133350</xdr:colOff>
      <xdr:row>4</xdr:row>
      <xdr:rowOff>171450</xdr:rowOff>
    </xdr:to>
    <xdr:pic>
      <xdr:nvPicPr>
        <xdr:cNvPr id="5214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8953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123825</xdr:colOff>
      <xdr:row>4</xdr:row>
      <xdr:rowOff>152400</xdr:rowOff>
    </xdr:to>
    <xdr:pic>
      <xdr:nvPicPr>
        <xdr:cNvPr id="621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885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952500</xdr:colOff>
      <xdr:row>4</xdr:row>
      <xdr:rowOff>95250</xdr:rowOff>
    </xdr:to>
    <xdr:pic>
      <xdr:nvPicPr>
        <xdr:cNvPr id="1143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695325</xdr:colOff>
      <xdr:row>3</xdr:row>
      <xdr:rowOff>466725</xdr:rowOff>
    </xdr:to>
    <xdr:pic>
      <xdr:nvPicPr>
        <xdr:cNvPr id="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6381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"/>
  <sheetViews>
    <sheetView workbookViewId="0">
      <selection activeCell="D23" sqref="D23"/>
    </sheetView>
  </sheetViews>
  <sheetFormatPr baseColWidth="10" defaultRowHeight="12.75" x14ac:dyDescent="0.2"/>
  <cols>
    <col min="2" max="3" width="8.7109375" style="38" customWidth="1"/>
    <col min="4" max="4" width="39.85546875" style="38" bestFit="1" customWidth="1"/>
    <col min="5" max="5" width="39.85546875" style="26" bestFit="1" customWidth="1"/>
    <col min="6" max="6" width="11" style="99" bestFit="1" customWidth="1"/>
    <col min="7" max="7" width="11.42578125" style="2"/>
  </cols>
  <sheetData/>
  <phoneticPr fontId="4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selection activeCell="G14" sqref="G14"/>
    </sheetView>
  </sheetViews>
  <sheetFormatPr baseColWidth="10" defaultRowHeight="12.75" x14ac:dyDescent="0.2"/>
  <cols>
    <col min="1" max="1" width="13.140625" customWidth="1"/>
    <col min="2" max="3" width="12" customWidth="1"/>
    <col min="4" max="4" width="39.140625" bestFit="1" customWidth="1"/>
    <col min="5" max="5" width="8" bestFit="1" customWidth="1"/>
    <col min="6" max="6" width="10.42578125" bestFit="1" customWidth="1"/>
  </cols>
  <sheetData>
    <row r="1" spans="1:7" ht="15.75" x14ac:dyDescent="0.25">
      <c r="B1" s="168" t="s">
        <v>46</v>
      </c>
      <c r="C1" s="168"/>
      <c r="D1" s="168"/>
      <c r="E1" s="168"/>
      <c r="F1" s="168"/>
      <c r="G1" s="119"/>
    </row>
    <row r="2" spans="1:7" ht="15" x14ac:dyDescent="0.25">
      <c r="B2" s="253" t="s">
        <v>47</v>
      </c>
      <c r="C2" s="253"/>
      <c r="D2" s="253"/>
      <c r="E2" s="253"/>
      <c r="F2" s="253"/>
      <c r="G2" s="120"/>
    </row>
    <row r="3" spans="1:7" ht="15" x14ac:dyDescent="0.25">
      <c r="B3" s="254" t="s">
        <v>48</v>
      </c>
      <c r="C3" s="254"/>
      <c r="D3" s="254"/>
      <c r="E3" s="254"/>
      <c r="F3" s="254"/>
      <c r="G3" s="121"/>
    </row>
    <row r="4" spans="1:7" x14ac:dyDescent="0.2">
      <c r="B4" s="255" t="s">
        <v>146</v>
      </c>
      <c r="C4" s="255"/>
      <c r="D4" s="255"/>
      <c r="E4" s="255"/>
      <c r="F4" s="255"/>
      <c r="G4" s="122"/>
    </row>
    <row r="5" spans="1:7" ht="13.5" thickBot="1" x14ac:dyDescent="0.25">
      <c r="B5" s="6"/>
      <c r="C5" s="6"/>
      <c r="D5" s="6"/>
      <c r="E5" s="53"/>
      <c r="F5" s="123"/>
      <c r="G5" s="2"/>
    </row>
    <row r="6" spans="1:7" ht="14.25" thickTop="1" thickBot="1" x14ac:dyDescent="0.25">
      <c r="A6" s="22" t="s">
        <v>60</v>
      </c>
      <c r="B6" s="317" t="s">
        <v>49</v>
      </c>
      <c r="C6" s="318"/>
      <c r="D6" s="153" t="s">
        <v>50</v>
      </c>
      <c r="E6" s="153" t="s">
        <v>51</v>
      </c>
      <c r="F6" s="154" t="s">
        <v>52</v>
      </c>
    </row>
    <row r="7" spans="1:7" ht="13.5" thickTop="1" x14ac:dyDescent="0.2">
      <c r="A7" s="314" t="s">
        <v>59</v>
      </c>
      <c r="B7" s="283" t="s">
        <v>16</v>
      </c>
      <c r="C7" s="311"/>
      <c r="D7" s="7" t="s">
        <v>76</v>
      </c>
      <c r="E7" s="88" t="s">
        <v>15</v>
      </c>
      <c r="F7" s="155">
        <v>1</v>
      </c>
    </row>
    <row r="8" spans="1:7" x14ac:dyDescent="0.2">
      <c r="A8" s="315"/>
      <c r="B8" s="285"/>
      <c r="C8" s="312"/>
      <c r="D8" s="1" t="s">
        <v>6</v>
      </c>
      <c r="E8" s="89" t="s">
        <v>15</v>
      </c>
      <c r="F8" s="156">
        <v>1</v>
      </c>
    </row>
    <row r="9" spans="1:7" x14ac:dyDescent="0.2">
      <c r="A9" s="315"/>
      <c r="B9" s="285"/>
      <c r="C9" s="312"/>
      <c r="D9" s="1" t="s">
        <v>4</v>
      </c>
      <c r="E9" s="89" t="s">
        <v>15</v>
      </c>
      <c r="F9" s="156">
        <v>1</v>
      </c>
    </row>
    <row r="10" spans="1:7" ht="13.5" thickBot="1" x14ac:dyDescent="0.25">
      <c r="A10" s="315"/>
      <c r="B10" s="306"/>
      <c r="C10" s="313"/>
      <c r="D10" s="136" t="s">
        <v>53</v>
      </c>
      <c r="E10" s="157" t="s">
        <v>15</v>
      </c>
      <c r="F10" s="158">
        <f>SUM(F7:F9)</f>
        <v>3</v>
      </c>
    </row>
    <row r="11" spans="1:7" ht="13.5" thickTop="1" x14ac:dyDescent="0.2">
      <c r="A11" s="315"/>
      <c r="B11" s="283" t="s">
        <v>19</v>
      </c>
      <c r="C11" s="266"/>
      <c r="D11" s="7" t="s">
        <v>20</v>
      </c>
      <c r="E11" s="88" t="s">
        <v>15</v>
      </c>
      <c r="F11" s="155">
        <v>1</v>
      </c>
    </row>
    <row r="12" spans="1:7" x14ac:dyDescent="0.2">
      <c r="A12" s="315"/>
      <c r="B12" s="285"/>
      <c r="C12" s="262"/>
      <c r="D12" s="1" t="s">
        <v>28</v>
      </c>
      <c r="E12" s="89" t="s">
        <v>15</v>
      </c>
      <c r="F12" s="156">
        <v>1</v>
      </c>
    </row>
    <row r="13" spans="1:7" x14ac:dyDescent="0.2">
      <c r="A13" s="315"/>
      <c r="B13" s="285"/>
      <c r="C13" s="262"/>
      <c r="D13" s="1" t="s">
        <v>0</v>
      </c>
      <c r="E13" s="89" t="s">
        <v>15</v>
      </c>
      <c r="F13" s="156">
        <v>1</v>
      </c>
    </row>
    <row r="14" spans="1:7" ht="13.5" thickBot="1" x14ac:dyDescent="0.25">
      <c r="A14" s="315"/>
      <c r="B14" s="306"/>
      <c r="C14" s="307"/>
      <c r="D14" s="136" t="s">
        <v>53</v>
      </c>
      <c r="E14" s="157" t="s">
        <v>15</v>
      </c>
      <c r="F14" s="158">
        <f>SUM(F11:F13)</f>
        <v>3</v>
      </c>
    </row>
    <row r="15" spans="1:7" ht="13.5" thickTop="1" x14ac:dyDescent="0.2">
      <c r="A15" s="315"/>
      <c r="B15" s="283" t="s">
        <v>21</v>
      </c>
      <c r="C15" s="266"/>
      <c r="D15" s="7" t="s">
        <v>20</v>
      </c>
      <c r="E15" s="88" t="s">
        <v>15</v>
      </c>
      <c r="F15" s="155">
        <v>98</v>
      </c>
    </row>
    <row r="16" spans="1:7" x14ac:dyDescent="0.2">
      <c r="A16" s="315"/>
      <c r="B16" s="285"/>
      <c r="C16" s="262"/>
      <c r="D16" s="1" t="s">
        <v>28</v>
      </c>
      <c r="E16" s="89" t="s">
        <v>15</v>
      </c>
      <c r="F16" s="156">
        <v>1</v>
      </c>
    </row>
    <row r="17" spans="1:6" x14ac:dyDescent="0.2">
      <c r="A17" s="315"/>
      <c r="B17" s="285"/>
      <c r="C17" s="262"/>
      <c r="D17" s="1" t="s">
        <v>0</v>
      </c>
      <c r="E17" s="89" t="s">
        <v>15</v>
      </c>
      <c r="F17" s="156">
        <v>8</v>
      </c>
    </row>
    <row r="18" spans="1:6" ht="13.5" thickBot="1" x14ac:dyDescent="0.25">
      <c r="A18" s="315"/>
      <c r="B18" s="306"/>
      <c r="C18" s="307"/>
      <c r="D18" s="136" t="s">
        <v>53</v>
      </c>
      <c r="E18" s="157" t="s">
        <v>15</v>
      </c>
      <c r="F18" s="158">
        <f>SUM(F15:F17)</f>
        <v>107</v>
      </c>
    </row>
    <row r="19" spans="1:6" ht="13.5" thickTop="1" x14ac:dyDescent="0.2">
      <c r="A19" s="315"/>
      <c r="B19" s="283" t="s">
        <v>134</v>
      </c>
      <c r="C19" s="266"/>
      <c r="D19" s="7" t="s">
        <v>0</v>
      </c>
      <c r="E19" s="88" t="s">
        <v>15</v>
      </c>
      <c r="F19" s="155">
        <v>3</v>
      </c>
    </row>
    <row r="20" spans="1:6" ht="13.5" thickBot="1" x14ac:dyDescent="0.25">
      <c r="A20" s="315"/>
      <c r="B20" s="306"/>
      <c r="C20" s="307"/>
      <c r="D20" s="136" t="s">
        <v>53</v>
      </c>
      <c r="E20" s="157" t="s">
        <v>15</v>
      </c>
      <c r="F20" s="158">
        <f>F19</f>
        <v>3</v>
      </c>
    </row>
    <row r="21" spans="1:6" ht="13.5" thickTop="1" x14ac:dyDescent="0.2">
      <c r="A21" s="315"/>
      <c r="B21" s="283" t="s">
        <v>26</v>
      </c>
      <c r="C21" s="266"/>
      <c r="D21" s="7" t="s">
        <v>6</v>
      </c>
      <c r="E21" s="88" t="s">
        <v>15</v>
      </c>
      <c r="F21" s="155">
        <v>1</v>
      </c>
    </row>
    <row r="22" spans="1:6" x14ac:dyDescent="0.2">
      <c r="A22" s="315"/>
      <c r="B22" s="285"/>
      <c r="C22" s="262"/>
      <c r="D22" s="1" t="s">
        <v>0</v>
      </c>
      <c r="E22" s="89" t="s">
        <v>15</v>
      </c>
      <c r="F22" s="156">
        <v>1</v>
      </c>
    </row>
    <row r="23" spans="1:6" ht="13.5" thickBot="1" x14ac:dyDescent="0.25">
      <c r="A23" s="315"/>
      <c r="B23" s="306"/>
      <c r="C23" s="307"/>
      <c r="D23" s="136" t="s">
        <v>53</v>
      </c>
      <c r="E23" s="157" t="s">
        <v>15</v>
      </c>
      <c r="F23" s="158">
        <f>SUM(F21:F22)</f>
        <v>2</v>
      </c>
    </row>
    <row r="24" spans="1:6" ht="13.5" thickTop="1" x14ac:dyDescent="0.2">
      <c r="A24" s="315"/>
      <c r="B24" s="283" t="s">
        <v>29</v>
      </c>
      <c r="C24" s="266"/>
      <c r="D24" s="7" t="s">
        <v>79</v>
      </c>
      <c r="E24" s="88" t="s">
        <v>30</v>
      </c>
      <c r="F24" s="155">
        <v>1</v>
      </c>
    </row>
    <row r="25" spans="1:6" x14ac:dyDescent="0.2">
      <c r="A25" s="315"/>
      <c r="B25" s="285"/>
      <c r="C25" s="262"/>
      <c r="D25" s="1" t="s">
        <v>10</v>
      </c>
      <c r="E25" s="89" t="s">
        <v>30</v>
      </c>
      <c r="F25" s="156">
        <v>0.5</v>
      </c>
    </row>
    <row r="26" spans="1:6" x14ac:dyDescent="0.2">
      <c r="A26" s="315"/>
      <c r="B26" s="285"/>
      <c r="C26" s="262"/>
      <c r="D26" s="1" t="s">
        <v>147</v>
      </c>
      <c r="E26" s="89" t="s">
        <v>30</v>
      </c>
      <c r="F26" s="156">
        <v>0.5</v>
      </c>
    </row>
    <row r="27" spans="1:6" x14ac:dyDescent="0.2">
      <c r="A27" s="315"/>
      <c r="B27" s="285"/>
      <c r="C27" s="262"/>
      <c r="D27" s="1" t="s">
        <v>3</v>
      </c>
      <c r="E27" s="89" t="s">
        <v>30</v>
      </c>
      <c r="F27" s="156">
        <v>2.5</v>
      </c>
    </row>
    <row r="28" spans="1:6" x14ac:dyDescent="0.2">
      <c r="A28" s="315"/>
      <c r="B28" s="285"/>
      <c r="C28" s="262"/>
      <c r="D28" s="1" t="s">
        <v>28</v>
      </c>
      <c r="E28" s="89" t="s">
        <v>30</v>
      </c>
      <c r="F28" s="156">
        <v>0.5</v>
      </c>
    </row>
    <row r="29" spans="1:6" x14ac:dyDescent="0.2">
      <c r="A29" s="315"/>
      <c r="B29" s="285"/>
      <c r="C29" s="262"/>
      <c r="D29" s="1" t="s">
        <v>13</v>
      </c>
      <c r="E29" s="89" t="s">
        <v>30</v>
      </c>
      <c r="F29" s="156">
        <v>1.5</v>
      </c>
    </row>
    <row r="30" spans="1:6" x14ac:dyDescent="0.2">
      <c r="A30" s="315"/>
      <c r="B30" s="285"/>
      <c r="C30" s="262"/>
      <c r="D30" s="1" t="s">
        <v>31</v>
      </c>
      <c r="E30" s="89" t="s">
        <v>30</v>
      </c>
      <c r="F30" s="156">
        <v>16</v>
      </c>
    </row>
    <row r="31" spans="1:6" ht="13.5" thickBot="1" x14ac:dyDescent="0.25">
      <c r="A31" s="315"/>
      <c r="B31" s="306"/>
      <c r="C31" s="307"/>
      <c r="D31" s="136" t="s">
        <v>53</v>
      </c>
      <c r="E31" s="157" t="s">
        <v>30</v>
      </c>
      <c r="F31" s="158">
        <f>SUM(F24:F30)</f>
        <v>22.5</v>
      </c>
    </row>
    <row r="32" spans="1:6" ht="13.5" thickTop="1" x14ac:dyDescent="0.2">
      <c r="A32" s="315"/>
      <c r="B32" s="283" t="s">
        <v>32</v>
      </c>
      <c r="C32" s="266"/>
      <c r="D32" s="7" t="s">
        <v>20</v>
      </c>
      <c r="E32" s="88" t="s">
        <v>15</v>
      </c>
      <c r="F32" s="155">
        <v>2</v>
      </c>
    </row>
    <row r="33" spans="1:6" x14ac:dyDescent="0.2">
      <c r="A33" s="315"/>
      <c r="B33" s="285"/>
      <c r="C33" s="262"/>
      <c r="D33" s="1" t="s">
        <v>22</v>
      </c>
      <c r="E33" s="89" t="s">
        <v>15</v>
      </c>
      <c r="F33" s="156">
        <v>7</v>
      </c>
    </row>
    <row r="34" spans="1:6" x14ac:dyDescent="0.2">
      <c r="A34" s="315"/>
      <c r="B34" s="285"/>
      <c r="C34" s="262"/>
      <c r="D34" s="1" t="s">
        <v>6</v>
      </c>
      <c r="E34" s="89" t="s">
        <v>15</v>
      </c>
      <c r="F34" s="156">
        <v>2</v>
      </c>
    </row>
    <row r="35" spans="1:6" x14ac:dyDescent="0.2">
      <c r="A35" s="315"/>
      <c r="B35" s="285"/>
      <c r="C35" s="262"/>
      <c r="D35" s="1" t="s">
        <v>4</v>
      </c>
      <c r="E35" s="89" t="s">
        <v>15</v>
      </c>
      <c r="F35" s="156">
        <v>8</v>
      </c>
    </row>
    <row r="36" spans="1:6" x14ac:dyDescent="0.2">
      <c r="A36" s="315"/>
      <c r="B36" s="285"/>
      <c r="C36" s="262"/>
      <c r="D36" s="1" t="s">
        <v>79</v>
      </c>
      <c r="E36" s="89" t="s">
        <v>15</v>
      </c>
      <c r="F36" s="156">
        <v>1</v>
      </c>
    </row>
    <row r="37" spans="1:6" x14ac:dyDescent="0.2">
      <c r="A37" s="315"/>
      <c r="B37" s="285"/>
      <c r="C37" s="262"/>
      <c r="D37" s="1" t="s">
        <v>10</v>
      </c>
      <c r="E37" s="89" t="s">
        <v>15</v>
      </c>
      <c r="F37" s="156">
        <v>1</v>
      </c>
    </row>
    <row r="38" spans="1:6" x14ac:dyDescent="0.2">
      <c r="A38" s="315"/>
      <c r="B38" s="285"/>
      <c r="C38" s="262"/>
      <c r="D38" s="1" t="s">
        <v>147</v>
      </c>
      <c r="E38" s="89" t="s">
        <v>15</v>
      </c>
      <c r="F38" s="156">
        <v>1</v>
      </c>
    </row>
    <row r="39" spans="1:6" x14ac:dyDescent="0.2">
      <c r="A39" s="315"/>
      <c r="B39" s="285"/>
      <c r="C39" s="262"/>
      <c r="D39" s="1" t="s">
        <v>148</v>
      </c>
      <c r="E39" s="89" t="s">
        <v>15</v>
      </c>
      <c r="F39" s="156">
        <v>1</v>
      </c>
    </row>
    <row r="40" spans="1:6" x14ac:dyDescent="0.2">
      <c r="A40" s="315"/>
      <c r="B40" s="285"/>
      <c r="C40" s="262"/>
      <c r="D40" s="1" t="s">
        <v>3</v>
      </c>
      <c r="E40" s="89" t="s">
        <v>15</v>
      </c>
      <c r="F40" s="156">
        <v>6</v>
      </c>
    </row>
    <row r="41" spans="1:6" x14ac:dyDescent="0.2">
      <c r="A41" s="315"/>
      <c r="B41" s="285"/>
      <c r="C41" s="262"/>
      <c r="D41" s="1" t="s">
        <v>149</v>
      </c>
      <c r="E41" s="89" t="s">
        <v>15</v>
      </c>
      <c r="F41" s="156">
        <v>1</v>
      </c>
    </row>
    <row r="42" spans="1:6" x14ac:dyDescent="0.2">
      <c r="A42" s="315"/>
      <c r="B42" s="285"/>
      <c r="C42" s="262"/>
      <c r="D42" s="1" t="s">
        <v>7</v>
      </c>
      <c r="E42" s="89" t="s">
        <v>15</v>
      </c>
      <c r="F42" s="156">
        <v>2</v>
      </c>
    </row>
    <row r="43" spans="1:6" x14ac:dyDescent="0.2">
      <c r="A43" s="315"/>
      <c r="B43" s="285"/>
      <c r="C43" s="262"/>
      <c r="D43" s="1" t="s">
        <v>28</v>
      </c>
      <c r="E43" s="89" t="s">
        <v>15</v>
      </c>
      <c r="F43" s="156">
        <v>2</v>
      </c>
    </row>
    <row r="44" spans="1:6" x14ac:dyDescent="0.2">
      <c r="A44" s="315"/>
      <c r="B44" s="285"/>
      <c r="C44" s="262"/>
      <c r="D44" s="1" t="s">
        <v>80</v>
      </c>
      <c r="E44" s="89" t="s">
        <v>15</v>
      </c>
      <c r="F44" s="156">
        <v>1</v>
      </c>
    </row>
    <row r="45" spans="1:6" x14ac:dyDescent="0.2">
      <c r="A45" s="315"/>
      <c r="B45" s="285"/>
      <c r="C45" s="262"/>
      <c r="D45" s="1" t="s">
        <v>13</v>
      </c>
      <c r="E45" s="89" t="s">
        <v>15</v>
      </c>
      <c r="F45" s="156">
        <v>8</v>
      </c>
    </row>
    <row r="46" spans="1:6" x14ac:dyDescent="0.2">
      <c r="A46" s="315"/>
      <c r="B46" s="285"/>
      <c r="C46" s="262"/>
      <c r="D46" s="1" t="s">
        <v>0</v>
      </c>
      <c r="E46" s="89" t="s">
        <v>15</v>
      </c>
      <c r="F46" s="156">
        <v>47</v>
      </c>
    </row>
    <row r="47" spans="1:6" x14ac:dyDescent="0.2">
      <c r="A47" s="315"/>
      <c r="B47" s="285"/>
      <c r="C47" s="262"/>
      <c r="D47" s="1" t="s">
        <v>31</v>
      </c>
      <c r="E47" s="89" t="s">
        <v>15</v>
      </c>
      <c r="F47" s="156">
        <v>11</v>
      </c>
    </row>
    <row r="48" spans="1:6" ht="13.5" thickBot="1" x14ac:dyDescent="0.25">
      <c r="A48" s="315"/>
      <c r="B48" s="306"/>
      <c r="C48" s="307"/>
      <c r="D48" s="136" t="s">
        <v>53</v>
      </c>
      <c r="E48" s="157" t="s">
        <v>15</v>
      </c>
      <c r="F48" s="158">
        <f>SUM(F32:F47)</f>
        <v>101</v>
      </c>
    </row>
    <row r="49" spans="1:6" ht="13.5" thickTop="1" x14ac:dyDescent="0.2">
      <c r="A49" s="315"/>
      <c r="B49" s="283" t="s">
        <v>35</v>
      </c>
      <c r="C49" s="311"/>
      <c r="D49" s="7" t="s">
        <v>22</v>
      </c>
      <c r="E49" s="88" t="s">
        <v>36</v>
      </c>
      <c r="F49" s="155">
        <v>9</v>
      </c>
    </row>
    <row r="50" spans="1:6" x14ac:dyDescent="0.2">
      <c r="A50" s="315"/>
      <c r="B50" s="285"/>
      <c r="C50" s="312"/>
      <c r="D50" s="1" t="s">
        <v>4</v>
      </c>
      <c r="E50" s="89" t="s">
        <v>36</v>
      </c>
      <c r="F50" s="156">
        <v>3</v>
      </c>
    </row>
    <row r="51" spans="1:6" x14ac:dyDescent="0.2">
      <c r="A51" s="315"/>
      <c r="B51" s="285"/>
      <c r="C51" s="312"/>
      <c r="D51" s="1" t="s">
        <v>79</v>
      </c>
      <c r="E51" s="89" t="s">
        <v>36</v>
      </c>
      <c r="F51" s="156">
        <v>1</v>
      </c>
    </row>
    <row r="52" spans="1:6" x14ac:dyDescent="0.2">
      <c r="A52" s="315"/>
      <c r="B52" s="285"/>
      <c r="C52" s="312"/>
      <c r="D52" s="1" t="s">
        <v>10</v>
      </c>
      <c r="E52" s="89" t="s">
        <v>36</v>
      </c>
      <c r="F52" s="156">
        <v>4</v>
      </c>
    </row>
    <row r="53" spans="1:6" x14ac:dyDescent="0.2">
      <c r="A53" s="315"/>
      <c r="B53" s="285"/>
      <c r="C53" s="312"/>
      <c r="D53" s="1" t="s">
        <v>3</v>
      </c>
      <c r="E53" s="89" t="s">
        <v>36</v>
      </c>
      <c r="F53" s="156">
        <v>4.3</v>
      </c>
    </row>
    <row r="54" spans="1:6" x14ac:dyDescent="0.2">
      <c r="A54" s="315"/>
      <c r="B54" s="285"/>
      <c r="C54" s="312"/>
      <c r="D54" s="1" t="s">
        <v>149</v>
      </c>
      <c r="E54" s="89" t="s">
        <v>36</v>
      </c>
      <c r="F54" s="156">
        <v>0.5</v>
      </c>
    </row>
    <row r="55" spans="1:6" x14ac:dyDescent="0.2">
      <c r="A55" s="315"/>
      <c r="B55" s="285"/>
      <c r="C55" s="312"/>
      <c r="D55" s="1" t="s">
        <v>7</v>
      </c>
      <c r="E55" s="89" t="s">
        <v>36</v>
      </c>
      <c r="F55" s="156">
        <v>3</v>
      </c>
    </row>
    <row r="56" spans="1:6" ht="13.5" thickBot="1" x14ac:dyDescent="0.25">
      <c r="A56" s="316"/>
      <c r="B56" s="306"/>
      <c r="C56" s="313"/>
      <c r="D56" s="159" t="s">
        <v>28</v>
      </c>
      <c r="E56" s="160" t="s">
        <v>36</v>
      </c>
      <c r="F56" s="161">
        <v>1</v>
      </c>
    </row>
    <row r="57" spans="1:6" ht="13.5" thickTop="1" x14ac:dyDescent="0.2">
      <c r="A57" s="314" t="s">
        <v>59</v>
      </c>
      <c r="B57" s="266" t="s">
        <v>35</v>
      </c>
      <c r="C57" s="266"/>
      <c r="D57" s="7" t="s">
        <v>80</v>
      </c>
      <c r="E57" s="88" t="s">
        <v>36</v>
      </c>
      <c r="F57" s="155">
        <v>1.2</v>
      </c>
    </row>
    <row r="58" spans="1:6" x14ac:dyDescent="0.2">
      <c r="A58" s="315"/>
      <c r="B58" s="262"/>
      <c r="C58" s="262"/>
      <c r="D58" s="1" t="s">
        <v>13</v>
      </c>
      <c r="E58" s="89" t="s">
        <v>36</v>
      </c>
      <c r="F58" s="156">
        <v>3.5</v>
      </c>
    </row>
    <row r="59" spans="1:6" x14ac:dyDescent="0.2">
      <c r="A59" s="315"/>
      <c r="B59" s="262"/>
      <c r="C59" s="262"/>
      <c r="D59" s="1" t="s">
        <v>0</v>
      </c>
      <c r="E59" s="89" t="s">
        <v>36</v>
      </c>
      <c r="F59" s="156">
        <v>44.8</v>
      </c>
    </row>
    <row r="60" spans="1:6" x14ac:dyDescent="0.2">
      <c r="A60" s="315"/>
      <c r="B60" s="262"/>
      <c r="C60" s="262"/>
      <c r="D60" s="1" t="s">
        <v>5</v>
      </c>
      <c r="E60" s="89" t="s">
        <v>36</v>
      </c>
      <c r="F60" s="156">
        <v>0.5</v>
      </c>
    </row>
    <row r="61" spans="1:6" x14ac:dyDescent="0.2">
      <c r="A61" s="315"/>
      <c r="B61" s="262"/>
      <c r="C61" s="262"/>
      <c r="D61" s="1" t="s">
        <v>31</v>
      </c>
      <c r="E61" s="89" t="s">
        <v>36</v>
      </c>
      <c r="F61" s="156">
        <v>15</v>
      </c>
    </row>
    <row r="62" spans="1:6" ht="13.5" thickBot="1" x14ac:dyDescent="0.25">
      <c r="A62" s="315"/>
      <c r="B62" s="307"/>
      <c r="C62" s="307"/>
      <c r="D62" s="136" t="s">
        <v>53</v>
      </c>
      <c r="E62" s="157" t="s">
        <v>36</v>
      </c>
      <c r="F62" s="158">
        <f>SUM(F49:F61)</f>
        <v>90.8</v>
      </c>
    </row>
    <row r="63" spans="1:6" ht="13.5" thickTop="1" x14ac:dyDescent="0.2">
      <c r="A63" s="315"/>
      <c r="B63" s="283" t="s">
        <v>38</v>
      </c>
      <c r="C63" s="266"/>
      <c r="D63" s="7" t="s">
        <v>76</v>
      </c>
      <c r="E63" s="88" t="s">
        <v>24</v>
      </c>
      <c r="F63" s="155">
        <v>1</v>
      </c>
    </row>
    <row r="64" spans="1:6" x14ac:dyDescent="0.2">
      <c r="A64" s="315"/>
      <c r="B64" s="285"/>
      <c r="C64" s="262"/>
      <c r="D64" s="1" t="s">
        <v>6</v>
      </c>
      <c r="E64" s="89" t="s">
        <v>24</v>
      </c>
      <c r="F64" s="156">
        <v>1</v>
      </c>
    </row>
    <row r="65" spans="1:6" x14ac:dyDescent="0.2">
      <c r="A65" s="315"/>
      <c r="B65" s="285"/>
      <c r="C65" s="262"/>
      <c r="D65" s="1" t="s">
        <v>4</v>
      </c>
      <c r="E65" s="89" t="s">
        <v>24</v>
      </c>
      <c r="F65" s="156">
        <v>22</v>
      </c>
    </row>
    <row r="66" spans="1:6" x14ac:dyDescent="0.2">
      <c r="A66" s="315"/>
      <c r="B66" s="285"/>
      <c r="C66" s="262"/>
      <c r="D66" s="1" t="s">
        <v>10</v>
      </c>
      <c r="E66" s="89" t="s">
        <v>24</v>
      </c>
      <c r="F66" s="156">
        <v>1</v>
      </c>
    </row>
    <row r="67" spans="1:6" x14ac:dyDescent="0.2">
      <c r="A67" s="315"/>
      <c r="B67" s="285"/>
      <c r="C67" s="262"/>
      <c r="D67" s="1" t="s">
        <v>3</v>
      </c>
      <c r="E67" s="89" t="s">
        <v>24</v>
      </c>
      <c r="F67" s="156">
        <v>1</v>
      </c>
    </row>
    <row r="68" spans="1:6" x14ac:dyDescent="0.2">
      <c r="A68" s="315"/>
      <c r="B68" s="285"/>
      <c r="C68" s="262"/>
      <c r="D68" s="1" t="s">
        <v>13</v>
      </c>
      <c r="E68" s="89" t="s">
        <v>24</v>
      </c>
      <c r="F68" s="156">
        <v>2</v>
      </c>
    </row>
    <row r="69" spans="1:6" x14ac:dyDescent="0.2">
      <c r="A69" s="315"/>
      <c r="B69" s="285"/>
      <c r="C69" s="262"/>
      <c r="D69" s="1" t="s">
        <v>0</v>
      </c>
      <c r="E69" s="89" t="s">
        <v>24</v>
      </c>
      <c r="F69" s="156">
        <v>1</v>
      </c>
    </row>
    <row r="70" spans="1:6" ht="13.5" thickBot="1" x14ac:dyDescent="0.25">
      <c r="A70" s="315"/>
      <c r="B70" s="306"/>
      <c r="C70" s="307"/>
      <c r="D70" s="136" t="s">
        <v>53</v>
      </c>
      <c r="E70" s="157" t="s">
        <v>24</v>
      </c>
      <c r="F70" s="158">
        <f>SUM(F63:F69)</f>
        <v>29</v>
      </c>
    </row>
    <row r="71" spans="1:6" ht="13.5" thickTop="1" x14ac:dyDescent="0.2">
      <c r="A71" s="315"/>
      <c r="B71" s="249" t="s">
        <v>41</v>
      </c>
      <c r="C71" s="250"/>
      <c r="D71" s="17" t="s">
        <v>150</v>
      </c>
      <c r="E71" s="86" t="s">
        <v>12</v>
      </c>
      <c r="F71" s="18">
        <v>1</v>
      </c>
    </row>
    <row r="72" spans="1:6" x14ac:dyDescent="0.2">
      <c r="A72" s="315"/>
      <c r="B72" s="251"/>
      <c r="C72" s="252"/>
      <c r="D72" s="15" t="s">
        <v>20</v>
      </c>
      <c r="E72" s="87" t="s">
        <v>12</v>
      </c>
      <c r="F72" s="20">
        <v>2</v>
      </c>
    </row>
    <row r="73" spans="1:6" x14ac:dyDescent="0.2">
      <c r="A73" s="315"/>
      <c r="B73" s="251"/>
      <c r="C73" s="252"/>
      <c r="D73" s="15" t="s">
        <v>22</v>
      </c>
      <c r="E73" s="87" t="s">
        <v>12</v>
      </c>
      <c r="F73" s="20">
        <v>1</v>
      </c>
    </row>
    <row r="74" spans="1:6" x14ac:dyDescent="0.2">
      <c r="A74" s="315"/>
      <c r="B74" s="251"/>
      <c r="C74" s="252"/>
      <c r="D74" s="15" t="s">
        <v>6</v>
      </c>
      <c r="E74" s="87" t="s">
        <v>12</v>
      </c>
      <c r="F74" s="20">
        <v>2</v>
      </c>
    </row>
    <row r="75" spans="1:6" x14ac:dyDescent="0.2">
      <c r="A75" s="315"/>
      <c r="B75" s="251"/>
      <c r="C75" s="252"/>
      <c r="D75" s="15" t="s">
        <v>109</v>
      </c>
      <c r="E75" s="87" t="s">
        <v>12</v>
      </c>
      <c r="F75" s="20">
        <v>1</v>
      </c>
    </row>
    <row r="76" spans="1:6" x14ac:dyDescent="0.2">
      <c r="A76" s="315"/>
      <c r="B76" s="251"/>
      <c r="C76" s="252"/>
      <c r="D76" s="15" t="s">
        <v>148</v>
      </c>
      <c r="E76" s="87" t="s">
        <v>12</v>
      </c>
      <c r="F76" s="20">
        <v>1</v>
      </c>
    </row>
    <row r="77" spans="1:6" x14ac:dyDescent="0.2">
      <c r="A77" s="315"/>
      <c r="B77" s="251"/>
      <c r="C77" s="252"/>
      <c r="D77" s="15" t="s">
        <v>3</v>
      </c>
      <c r="E77" s="87" t="s">
        <v>12</v>
      </c>
      <c r="F77" s="20">
        <v>1</v>
      </c>
    </row>
    <row r="78" spans="1:6" x14ac:dyDescent="0.2">
      <c r="A78" s="315"/>
      <c r="B78" s="251"/>
      <c r="C78" s="252"/>
      <c r="D78" s="15" t="s">
        <v>13</v>
      </c>
      <c r="E78" s="87" t="s">
        <v>12</v>
      </c>
      <c r="F78" s="20">
        <v>2</v>
      </c>
    </row>
    <row r="79" spans="1:6" x14ac:dyDescent="0.2">
      <c r="A79" s="315"/>
      <c r="B79" s="251"/>
      <c r="C79" s="252"/>
      <c r="D79" s="15" t="s">
        <v>0</v>
      </c>
      <c r="E79" s="87" t="s">
        <v>12</v>
      </c>
      <c r="F79" s="20">
        <v>7</v>
      </c>
    </row>
    <row r="80" spans="1:6" x14ac:dyDescent="0.2">
      <c r="A80" s="315"/>
      <c r="B80" s="251"/>
      <c r="C80" s="252"/>
      <c r="D80" s="15" t="s">
        <v>5</v>
      </c>
      <c r="E80" s="87" t="s">
        <v>12</v>
      </c>
      <c r="F80" s="20">
        <v>1</v>
      </c>
    </row>
    <row r="81" spans="1:6" x14ac:dyDescent="0.2">
      <c r="A81" s="315"/>
      <c r="B81" s="251"/>
      <c r="C81" s="252"/>
      <c r="D81" s="15" t="s">
        <v>31</v>
      </c>
      <c r="E81" s="87" t="s">
        <v>12</v>
      </c>
      <c r="F81" s="20">
        <v>2</v>
      </c>
    </row>
    <row r="82" spans="1:6" ht="13.5" thickBot="1" x14ac:dyDescent="0.25">
      <c r="A82" s="316"/>
      <c r="B82" s="247"/>
      <c r="C82" s="248"/>
      <c r="D82" s="136" t="s">
        <v>53</v>
      </c>
      <c r="E82" s="85" t="s">
        <v>12</v>
      </c>
      <c r="F82" s="19">
        <f>SUM(F71:F81)</f>
        <v>21</v>
      </c>
    </row>
    <row r="83" spans="1:6" ht="13.5" thickTop="1" x14ac:dyDescent="0.2">
      <c r="A83" s="308" t="s">
        <v>90</v>
      </c>
      <c r="B83" s="249" t="s">
        <v>151</v>
      </c>
      <c r="C83" s="250"/>
      <c r="D83" s="17" t="s">
        <v>5</v>
      </c>
      <c r="E83" s="86" t="s">
        <v>15</v>
      </c>
      <c r="F83" s="18">
        <v>1</v>
      </c>
    </row>
    <row r="84" spans="1:6" ht="13.5" thickBot="1" x14ac:dyDescent="0.25">
      <c r="A84" s="309"/>
      <c r="B84" s="247"/>
      <c r="C84" s="248"/>
      <c r="D84" s="136" t="s">
        <v>53</v>
      </c>
      <c r="E84" s="85" t="s">
        <v>15</v>
      </c>
      <c r="F84" s="19">
        <v>1</v>
      </c>
    </row>
    <row r="85" spans="1:6" ht="13.5" thickTop="1" x14ac:dyDescent="0.2">
      <c r="A85" s="309"/>
      <c r="B85" s="249" t="s">
        <v>61</v>
      </c>
      <c r="C85" s="250"/>
      <c r="D85" s="17" t="s">
        <v>1</v>
      </c>
      <c r="E85" s="86" t="s">
        <v>30</v>
      </c>
      <c r="F85" s="18">
        <v>16</v>
      </c>
    </row>
    <row r="86" spans="1:6" ht="13.5" thickBot="1" x14ac:dyDescent="0.25">
      <c r="A86" s="309"/>
      <c r="B86" s="247"/>
      <c r="C86" s="248"/>
      <c r="D86" s="136" t="s">
        <v>53</v>
      </c>
      <c r="E86" s="85" t="s">
        <v>30</v>
      </c>
      <c r="F86" s="19">
        <v>16</v>
      </c>
    </row>
    <row r="87" spans="1:6" ht="13.5" thickTop="1" x14ac:dyDescent="0.2">
      <c r="A87" s="309"/>
      <c r="B87" s="249" t="s">
        <v>62</v>
      </c>
      <c r="C87" s="250"/>
      <c r="D87" s="17" t="s">
        <v>91</v>
      </c>
      <c r="E87" s="86" t="s">
        <v>30</v>
      </c>
      <c r="F87" s="18">
        <v>6</v>
      </c>
    </row>
    <row r="88" spans="1:6" x14ac:dyDescent="0.2">
      <c r="A88" s="309"/>
      <c r="B88" s="251"/>
      <c r="C88" s="252"/>
      <c r="D88" s="15" t="s">
        <v>150</v>
      </c>
      <c r="E88" s="87" t="s">
        <v>30</v>
      </c>
      <c r="F88" s="20">
        <v>1</v>
      </c>
    </row>
    <row r="89" spans="1:6" x14ac:dyDescent="0.2">
      <c r="A89" s="309"/>
      <c r="B89" s="251"/>
      <c r="C89" s="252"/>
      <c r="D89" s="15" t="s">
        <v>20</v>
      </c>
      <c r="E89" s="87" t="s">
        <v>30</v>
      </c>
      <c r="F89" s="20">
        <v>0.1</v>
      </c>
    </row>
    <row r="90" spans="1:6" x14ac:dyDescent="0.2">
      <c r="A90" s="309"/>
      <c r="B90" s="251"/>
      <c r="C90" s="252"/>
      <c r="D90" s="15" t="s">
        <v>4</v>
      </c>
      <c r="E90" s="87" t="s">
        <v>36</v>
      </c>
      <c r="F90" s="20">
        <v>0.25</v>
      </c>
    </row>
    <row r="91" spans="1:6" x14ac:dyDescent="0.2">
      <c r="A91" s="309"/>
      <c r="B91" s="251"/>
      <c r="C91" s="252"/>
      <c r="D91" s="15" t="s">
        <v>152</v>
      </c>
      <c r="E91" s="87" t="s">
        <v>30</v>
      </c>
      <c r="F91" s="20">
        <v>1</v>
      </c>
    </row>
    <row r="92" spans="1:6" x14ac:dyDescent="0.2">
      <c r="A92" s="309"/>
      <c r="B92" s="251"/>
      <c r="C92" s="252"/>
      <c r="D92" s="15" t="s">
        <v>153</v>
      </c>
      <c r="E92" s="87" t="s">
        <v>30</v>
      </c>
      <c r="F92" s="20">
        <v>3</v>
      </c>
    </row>
    <row r="93" spans="1:6" x14ac:dyDescent="0.2">
      <c r="A93" s="309"/>
      <c r="B93" s="251"/>
      <c r="C93" s="252"/>
      <c r="D93" s="15" t="s">
        <v>154</v>
      </c>
      <c r="E93" s="87" t="s">
        <v>30</v>
      </c>
      <c r="F93" s="20">
        <v>9</v>
      </c>
    </row>
    <row r="94" spans="1:6" x14ac:dyDescent="0.2">
      <c r="A94" s="309"/>
      <c r="B94" s="251"/>
      <c r="C94" s="252"/>
      <c r="D94" s="15" t="s">
        <v>155</v>
      </c>
      <c r="E94" s="87" t="s">
        <v>30</v>
      </c>
      <c r="F94" s="20">
        <v>0.5</v>
      </c>
    </row>
    <row r="95" spans="1:6" x14ac:dyDescent="0.2">
      <c r="A95" s="309"/>
      <c r="B95" s="251"/>
      <c r="C95" s="252"/>
      <c r="D95" s="15" t="s">
        <v>3</v>
      </c>
      <c r="E95" s="87" t="s">
        <v>30</v>
      </c>
      <c r="F95" s="20">
        <v>0.25</v>
      </c>
    </row>
    <row r="96" spans="1:6" x14ac:dyDescent="0.2">
      <c r="A96" s="309"/>
      <c r="B96" s="251"/>
      <c r="C96" s="252"/>
      <c r="D96" s="15" t="s">
        <v>101</v>
      </c>
      <c r="E96" s="87" t="s">
        <v>30</v>
      </c>
      <c r="F96" s="20">
        <v>0.1</v>
      </c>
    </row>
    <row r="97" spans="1:6" x14ac:dyDescent="0.2">
      <c r="A97" s="309"/>
      <c r="B97" s="251"/>
      <c r="C97" s="252"/>
      <c r="D97" s="15" t="s">
        <v>156</v>
      </c>
      <c r="E97" s="87" t="s">
        <v>30</v>
      </c>
      <c r="F97" s="20">
        <v>1</v>
      </c>
    </row>
    <row r="98" spans="1:6" x14ac:dyDescent="0.2">
      <c r="A98" s="309"/>
      <c r="B98" s="251"/>
      <c r="C98" s="252"/>
      <c r="D98" s="15" t="s">
        <v>0</v>
      </c>
      <c r="E98" s="87" t="s">
        <v>30</v>
      </c>
      <c r="F98" s="20">
        <v>4.0999999999999996</v>
      </c>
    </row>
    <row r="99" spans="1:6" x14ac:dyDescent="0.2">
      <c r="A99" s="309"/>
      <c r="B99" s="251"/>
      <c r="C99" s="252"/>
      <c r="D99" s="15" t="s">
        <v>157</v>
      </c>
      <c r="E99" s="87" t="s">
        <v>30</v>
      </c>
      <c r="F99" s="20">
        <v>16</v>
      </c>
    </row>
    <row r="100" spans="1:6" x14ac:dyDescent="0.2">
      <c r="A100" s="309"/>
      <c r="B100" s="251"/>
      <c r="C100" s="252"/>
      <c r="D100" s="15" t="s">
        <v>31</v>
      </c>
      <c r="E100" s="87" t="s">
        <v>30</v>
      </c>
      <c r="F100" s="20">
        <v>0.75</v>
      </c>
    </row>
    <row r="101" spans="1:6" ht="13.5" thickBot="1" x14ac:dyDescent="0.25">
      <c r="A101" s="309"/>
      <c r="B101" s="247"/>
      <c r="C101" s="248"/>
      <c r="D101" s="136" t="s">
        <v>53</v>
      </c>
      <c r="E101" s="85" t="s">
        <v>30</v>
      </c>
      <c r="F101" s="19">
        <f>SUM(F87:F100)</f>
        <v>43.050000000000004</v>
      </c>
    </row>
    <row r="102" spans="1:6" ht="13.5" thickTop="1" x14ac:dyDescent="0.2">
      <c r="A102" s="309"/>
      <c r="B102" s="249" t="s">
        <v>64</v>
      </c>
      <c r="C102" s="250"/>
      <c r="D102" s="17" t="s">
        <v>17</v>
      </c>
      <c r="E102" s="86" t="s">
        <v>15</v>
      </c>
      <c r="F102" s="18">
        <v>1</v>
      </c>
    </row>
    <row r="103" spans="1:6" x14ac:dyDescent="0.2">
      <c r="A103" s="309"/>
      <c r="B103" s="251"/>
      <c r="C103" s="252"/>
      <c r="D103" s="15" t="s">
        <v>4</v>
      </c>
      <c r="E103" s="87" t="s">
        <v>15</v>
      </c>
      <c r="F103" s="20">
        <v>1</v>
      </c>
    </row>
    <row r="104" spans="1:6" x14ac:dyDescent="0.2">
      <c r="A104" s="309"/>
      <c r="B104" s="251"/>
      <c r="C104" s="252"/>
      <c r="D104" s="15" t="s">
        <v>0</v>
      </c>
      <c r="E104" s="87" t="s">
        <v>15</v>
      </c>
      <c r="F104" s="20">
        <v>3</v>
      </c>
    </row>
    <row r="105" spans="1:6" x14ac:dyDescent="0.2">
      <c r="A105" s="309"/>
      <c r="B105" s="251"/>
      <c r="C105" s="252"/>
      <c r="D105" s="15" t="s">
        <v>5</v>
      </c>
      <c r="E105" s="87" t="s">
        <v>15</v>
      </c>
      <c r="F105" s="20">
        <v>1</v>
      </c>
    </row>
    <row r="106" spans="1:6" x14ac:dyDescent="0.2">
      <c r="A106" s="309"/>
      <c r="B106" s="251"/>
      <c r="C106" s="252"/>
      <c r="D106" s="15" t="s">
        <v>158</v>
      </c>
      <c r="E106" s="87" t="s">
        <v>15</v>
      </c>
      <c r="F106" s="20">
        <v>4</v>
      </c>
    </row>
    <row r="107" spans="1:6" ht="13.5" thickBot="1" x14ac:dyDescent="0.25">
      <c r="A107" s="310"/>
      <c r="B107" s="247"/>
      <c r="C107" s="248"/>
      <c r="D107" s="136" t="s">
        <v>53</v>
      </c>
      <c r="E107" s="85" t="s">
        <v>15</v>
      </c>
      <c r="F107" s="19">
        <f>SUM(F102:F106)</f>
        <v>10</v>
      </c>
    </row>
    <row r="108" spans="1:6" ht="13.5" thickTop="1" x14ac:dyDescent="0.2">
      <c r="A108" s="303" t="s">
        <v>90</v>
      </c>
      <c r="B108" s="249" t="s">
        <v>65</v>
      </c>
      <c r="C108" s="250"/>
      <c r="D108" s="17" t="s">
        <v>91</v>
      </c>
      <c r="E108" s="86" t="s">
        <v>15</v>
      </c>
      <c r="F108" s="18">
        <v>2</v>
      </c>
    </row>
    <row r="109" spans="1:6" x14ac:dyDescent="0.2">
      <c r="A109" s="304"/>
      <c r="B109" s="251"/>
      <c r="C109" s="252"/>
      <c r="D109" s="15" t="s">
        <v>150</v>
      </c>
      <c r="E109" s="87" t="s">
        <v>15</v>
      </c>
      <c r="F109" s="20">
        <v>2</v>
      </c>
    </row>
    <row r="110" spans="1:6" x14ac:dyDescent="0.2">
      <c r="A110" s="304"/>
      <c r="B110" s="251"/>
      <c r="C110" s="252"/>
      <c r="D110" s="15" t="s">
        <v>20</v>
      </c>
      <c r="E110" s="87" t="s">
        <v>15</v>
      </c>
      <c r="F110" s="20">
        <v>1</v>
      </c>
    </row>
    <row r="111" spans="1:6" x14ac:dyDescent="0.2">
      <c r="A111" s="304"/>
      <c r="B111" s="251"/>
      <c r="C111" s="252"/>
      <c r="D111" s="15" t="s">
        <v>4</v>
      </c>
      <c r="E111" s="87" t="s">
        <v>15</v>
      </c>
      <c r="F111" s="20">
        <v>1</v>
      </c>
    </row>
    <row r="112" spans="1:6" x14ac:dyDescent="0.2">
      <c r="A112" s="304"/>
      <c r="B112" s="251"/>
      <c r="C112" s="252"/>
      <c r="D112" s="15" t="s">
        <v>152</v>
      </c>
      <c r="E112" s="87" t="s">
        <v>15</v>
      </c>
      <c r="F112" s="20">
        <v>2</v>
      </c>
    </row>
    <row r="113" spans="1:6" x14ac:dyDescent="0.2">
      <c r="A113" s="304"/>
      <c r="B113" s="251"/>
      <c r="C113" s="252"/>
      <c r="D113" s="15" t="s">
        <v>153</v>
      </c>
      <c r="E113" s="87" t="s">
        <v>15</v>
      </c>
      <c r="F113" s="20">
        <v>3</v>
      </c>
    </row>
    <row r="114" spans="1:6" x14ac:dyDescent="0.2">
      <c r="A114" s="304"/>
      <c r="B114" s="251"/>
      <c r="C114" s="252"/>
      <c r="D114" s="15" t="s">
        <v>154</v>
      </c>
      <c r="E114" s="87" t="s">
        <v>15</v>
      </c>
      <c r="F114" s="20">
        <v>6</v>
      </c>
    </row>
    <row r="115" spans="1:6" x14ac:dyDescent="0.2">
      <c r="A115" s="304"/>
      <c r="B115" s="251"/>
      <c r="C115" s="252"/>
      <c r="D115" s="15" t="s">
        <v>155</v>
      </c>
      <c r="E115" s="87" t="s">
        <v>15</v>
      </c>
      <c r="F115" s="20">
        <v>3</v>
      </c>
    </row>
    <row r="116" spans="1:6" x14ac:dyDescent="0.2">
      <c r="A116" s="304"/>
      <c r="B116" s="251"/>
      <c r="C116" s="252"/>
      <c r="D116" s="15" t="s">
        <v>3</v>
      </c>
      <c r="E116" s="87" t="s">
        <v>15</v>
      </c>
      <c r="F116" s="20">
        <v>1</v>
      </c>
    </row>
    <row r="117" spans="1:6" x14ac:dyDescent="0.2">
      <c r="A117" s="304"/>
      <c r="B117" s="251"/>
      <c r="C117" s="252"/>
      <c r="D117" s="15" t="s">
        <v>101</v>
      </c>
      <c r="E117" s="87" t="s">
        <v>15</v>
      </c>
      <c r="F117" s="20">
        <v>1</v>
      </c>
    </row>
    <row r="118" spans="1:6" x14ac:dyDescent="0.2">
      <c r="A118" s="304"/>
      <c r="B118" s="251"/>
      <c r="C118" s="252"/>
      <c r="D118" s="15" t="s">
        <v>156</v>
      </c>
      <c r="E118" s="87" t="s">
        <v>15</v>
      </c>
      <c r="F118" s="20">
        <v>10</v>
      </c>
    </row>
    <row r="119" spans="1:6" x14ac:dyDescent="0.2">
      <c r="A119" s="304"/>
      <c r="B119" s="251"/>
      <c r="C119" s="252"/>
      <c r="D119" s="15" t="s">
        <v>0</v>
      </c>
      <c r="E119" s="87" t="s">
        <v>15</v>
      </c>
      <c r="F119" s="20">
        <v>6</v>
      </c>
    </row>
    <row r="120" spans="1:6" x14ac:dyDescent="0.2">
      <c r="A120" s="304"/>
      <c r="B120" s="251"/>
      <c r="C120" s="252"/>
      <c r="D120" s="15" t="s">
        <v>157</v>
      </c>
      <c r="E120" s="87" t="s">
        <v>15</v>
      </c>
      <c r="F120" s="20">
        <v>8</v>
      </c>
    </row>
    <row r="121" spans="1:6" x14ac:dyDescent="0.2">
      <c r="A121" s="304"/>
      <c r="B121" s="251"/>
      <c r="C121" s="252"/>
      <c r="D121" s="15" t="s">
        <v>31</v>
      </c>
      <c r="E121" s="87" t="s">
        <v>15</v>
      </c>
      <c r="F121" s="20">
        <v>5</v>
      </c>
    </row>
    <row r="122" spans="1:6" ht="13.5" thickBot="1" x14ac:dyDescent="0.25">
      <c r="A122" s="304"/>
      <c r="B122" s="247"/>
      <c r="C122" s="248"/>
      <c r="D122" s="136" t="s">
        <v>53</v>
      </c>
      <c r="E122" s="85" t="s">
        <v>15</v>
      </c>
      <c r="F122" s="19">
        <f>SUM(F108:F121)</f>
        <v>51</v>
      </c>
    </row>
    <row r="123" spans="1:6" ht="13.5" thickTop="1" x14ac:dyDescent="0.2">
      <c r="A123" s="304"/>
      <c r="B123" s="249" t="s">
        <v>29</v>
      </c>
      <c r="C123" s="250"/>
      <c r="D123" s="17" t="s">
        <v>17</v>
      </c>
      <c r="E123" s="86" t="s">
        <v>30</v>
      </c>
      <c r="F123" s="18">
        <v>2</v>
      </c>
    </row>
    <row r="124" spans="1:6" x14ac:dyDescent="0.2">
      <c r="A124" s="304"/>
      <c r="B124" s="251"/>
      <c r="C124" s="252"/>
      <c r="D124" s="15" t="s">
        <v>4</v>
      </c>
      <c r="E124" s="87" t="s">
        <v>36</v>
      </c>
      <c r="F124" s="20">
        <v>1</v>
      </c>
    </row>
    <row r="125" spans="1:6" ht="13.5" thickBot="1" x14ac:dyDescent="0.25">
      <c r="A125" s="304"/>
      <c r="B125" s="247"/>
      <c r="C125" s="248"/>
      <c r="D125" s="136" t="s">
        <v>53</v>
      </c>
      <c r="E125" s="85" t="s">
        <v>36</v>
      </c>
      <c r="F125" s="19">
        <f>SUM(F123:F124)</f>
        <v>3</v>
      </c>
    </row>
    <row r="126" spans="1:6" ht="13.5" thickTop="1" x14ac:dyDescent="0.2">
      <c r="A126" s="304"/>
      <c r="B126" s="249" t="s">
        <v>135</v>
      </c>
      <c r="C126" s="250"/>
      <c r="D126" s="17" t="s">
        <v>17</v>
      </c>
      <c r="E126" s="86" t="s">
        <v>24</v>
      </c>
      <c r="F126" s="18">
        <v>1</v>
      </c>
    </row>
    <row r="127" spans="1:6" x14ac:dyDescent="0.2">
      <c r="A127" s="304"/>
      <c r="B127" s="251"/>
      <c r="C127" s="252"/>
      <c r="D127" s="15" t="s">
        <v>4</v>
      </c>
      <c r="E127" s="87" t="s">
        <v>24</v>
      </c>
      <c r="F127" s="20">
        <v>1</v>
      </c>
    </row>
    <row r="128" spans="1:6" x14ac:dyDescent="0.2">
      <c r="A128" s="304"/>
      <c r="B128" s="251"/>
      <c r="C128" s="252"/>
      <c r="D128" s="15" t="s">
        <v>0</v>
      </c>
      <c r="E128" s="87" t="s">
        <v>24</v>
      </c>
      <c r="F128" s="20">
        <v>1</v>
      </c>
    </row>
    <row r="129" spans="1:6" ht="13.5" thickBot="1" x14ac:dyDescent="0.25">
      <c r="A129" s="304"/>
      <c r="B129" s="247"/>
      <c r="C129" s="248"/>
      <c r="D129" s="136" t="s">
        <v>53</v>
      </c>
      <c r="E129" s="85" t="s">
        <v>24</v>
      </c>
      <c r="F129" s="19">
        <f>SUM(F126:F128)</f>
        <v>3</v>
      </c>
    </row>
    <row r="130" spans="1:6" ht="13.5" thickTop="1" x14ac:dyDescent="0.2">
      <c r="A130" s="304"/>
      <c r="B130" s="249" t="s">
        <v>35</v>
      </c>
      <c r="C130" s="250"/>
      <c r="D130" s="17" t="s">
        <v>0</v>
      </c>
      <c r="E130" s="86" t="s">
        <v>36</v>
      </c>
      <c r="F130" s="18">
        <v>1</v>
      </c>
    </row>
    <row r="131" spans="1:6" ht="13.5" thickBot="1" x14ac:dyDescent="0.25">
      <c r="A131" s="304"/>
      <c r="B131" s="247"/>
      <c r="C131" s="248"/>
      <c r="D131" s="5" t="s">
        <v>53</v>
      </c>
      <c r="E131" s="85" t="s">
        <v>36</v>
      </c>
      <c r="F131" s="19">
        <v>1</v>
      </c>
    </row>
    <row r="132" spans="1:6" ht="13.5" thickTop="1" x14ac:dyDescent="0.2">
      <c r="A132" s="304"/>
      <c r="B132" s="249" t="s">
        <v>37</v>
      </c>
      <c r="C132" s="250"/>
      <c r="D132" s="17" t="s">
        <v>17</v>
      </c>
      <c r="E132" s="86" t="s">
        <v>30</v>
      </c>
      <c r="F132" s="18">
        <v>0.5</v>
      </c>
    </row>
    <row r="133" spans="1:6" ht="13.5" thickBot="1" x14ac:dyDescent="0.25">
      <c r="A133" s="304"/>
      <c r="B133" s="247"/>
      <c r="C133" s="248"/>
      <c r="D133" s="136" t="s">
        <v>53</v>
      </c>
      <c r="E133" s="85" t="s">
        <v>30</v>
      </c>
      <c r="F133" s="19">
        <v>0.5</v>
      </c>
    </row>
    <row r="134" spans="1:6" ht="13.5" thickTop="1" x14ac:dyDescent="0.2">
      <c r="A134" s="304"/>
      <c r="B134" s="249" t="s">
        <v>67</v>
      </c>
      <c r="C134" s="250"/>
      <c r="D134" s="17" t="s">
        <v>4</v>
      </c>
      <c r="E134" s="86" t="s">
        <v>24</v>
      </c>
      <c r="F134" s="18">
        <v>61</v>
      </c>
    </row>
    <row r="135" spans="1:6" x14ac:dyDescent="0.2">
      <c r="A135" s="304"/>
      <c r="B135" s="251"/>
      <c r="C135" s="252"/>
      <c r="D135" s="15" t="s">
        <v>10</v>
      </c>
      <c r="E135" s="87" t="s">
        <v>24</v>
      </c>
      <c r="F135" s="20">
        <v>18</v>
      </c>
    </row>
    <row r="136" spans="1:6" x14ac:dyDescent="0.2">
      <c r="A136" s="304"/>
      <c r="B136" s="251"/>
      <c r="C136" s="252"/>
      <c r="D136" s="15" t="s">
        <v>140</v>
      </c>
      <c r="E136" s="87" t="s">
        <v>24</v>
      </c>
      <c r="F136" s="20">
        <v>8</v>
      </c>
    </row>
    <row r="137" spans="1:6" ht="13.5" thickBot="1" x14ac:dyDescent="0.25">
      <c r="A137" s="304"/>
      <c r="B137" s="247"/>
      <c r="C137" s="248"/>
      <c r="D137" s="136" t="s">
        <v>53</v>
      </c>
      <c r="E137" s="85" t="s">
        <v>24</v>
      </c>
      <c r="F137" s="19">
        <f>SUM(F134:F136)</f>
        <v>87</v>
      </c>
    </row>
    <row r="138" spans="1:6" ht="13.5" thickTop="1" x14ac:dyDescent="0.2">
      <c r="A138" s="304"/>
      <c r="B138" s="249" t="s">
        <v>68</v>
      </c>
      <c r="C138" s="250"/>
      <c r="D138" s="17" t="s">
        <v>91</v>
      </c>
      <c r="E138" s="86" t="s">
        <v>24</v>
      </c>
      <c r="F138" s="18">
        <v>300</v>
      </c>
    </row>
    <row r="139" spans="1:6" x14ac:dyDescent="0.2">
      <c r="A139" s="304"/>
      <c r="B139" s="251"/>
      <c r="C139" s="252"/>
      <c r="D139" s="15" t="s">
        <v>150</v>
      </c>
      <c r="E139" s="87" t="s">
        <v>24</v>
      </c>
      <c r="F139" s="20">
        <v>240</v>
      </c>
    </row>
    <row r="140" spans="1:6" x14ac:dyDescent="0.2">
      <c r="A140" s="304"/>
      <c r="B140" s="251"/>
      <c r="C140" s="252"/>
      <c r="D140" s="15" t="s">
        <v>77</v>
      </c>
      <c r="E140" s="87" t="s">
        <v>24</v>
      </c>
      <c r="F140" s="20">
        <v>200</v>
      </c>
    </row>
    <row r="141" spans="1:6" x14ac:dyDescent="0.2">
      <c r="A141" s="304"/>
      <c r="B141" s="251"/>
      <c r="C141" s="252"/>
      <c r="D141" s="15" t="s">
        <v>20</v>
      </c>
      <c r="E141" s="87" t="s">
        <v>24</v>
      </c>
      <c r="F141" s="20">
        <v>600</v>
      </c>
    </row>
    <row r="142" spans="1:6" x14ac:dyDescent="0.2">
      <c r="A142" s="304"/>
      <c r="B142" s="251"/>
      <c r="C142" s="252"/>
      <c r="D142" s="15" t="s">
        <v>4</v>
      </c>
      <c r="E142" s="87" t="s">
        <v>24</v>
      </c>
      <c r="F142" s="20">
        <v>610</v>
      </c>
    </row>
    <row r="143" spans="1:6" x14ac:dyDescent="0.2">
      <c r="A143" s="304"/>
      <c r="B143" s="251"/>
      <c r="C143" s="252"/>
      <c r="D143" s="15" t="s">
        <v>152</v>
      </c>
      <c r="E143" s="87" t="s">
        <v>24</v>
      </c>
      <c r="F143" s="20">
        <v>400</v>
      </c>
    </row>
    <row r="144" spans="1:6" x14ac:dyDescent="0.2">
      <c r="A144" s="304"/>
      <c r="B144" s="251"/>
      <c r="C144" s="252"/>
      <c r="D144" s="15" t="s">
        <v>153</v>
      </c>
      <c r="E144" s="87" t="s">
        <v>24</v>
      </c>
      <c r="F144" s="20">
        <v>300</v>
      </c>
    </row>
    <row r="145" spans="1:6" x14ac:dyDescent="0.2">
      <c r="A145" s="304"/>
      <c r="B145" s="251"/>
      <c r="C145" s="252"/>
      <c r="D145" s="15" t="s">
        <v>154</v>
      </c>
      <c r="E145" s="87" t="s">
        <v>24</v>
      </c>
      <c r="F145" s="20">
        <v>400</v>
      </c>
    </row>
    <row r="146" spans="1:6" x14ac:dyDescent="0.2">
      <c r="A146" s="304"/>
      <c r="B146" s="251"/>
      <c r="C146" s="252"/>
      <c r="D146" s="15" t="s">
        <v>155</v>
      </c>
      <c r="E146" s="87" t="s">
        <v>24</v>
      </c>
      <c r="F146" s="20">
        <v>360</v>
      </c>
    </row>
    <row r="147" spans="1:6" x14ac:dyDescent="0.2">
      <c r="A147" s="304"/>
      <c r="B147" s="251"/>
      <c r="C147" s="252"/>
      <c r="D147" s="15" t="s">
        <v>3</v>
      </c>
      <c r="E147" s="87" t="s">
        <v>24</v>
      </c>
      <c r="F147" s="20">
        <v>15</v>
      </c>
    </row>
    <row r="148" spans="1:6" x14ac:dyDescent="0.2">
      <c r="A148" s="304"/>
      <c r="B148" s="251"/>
      <c r="C148" s="252"/>
      <c r="D148" s="15" t="s">
        <v>140</v>
      </c>
      <c r="E148" s="87" t="s">
        <v>24</v>
      </c>
      <c r="F148" s="20">
        <v>100</v>
      </c>
    </row>
    <row r="149" spans="1:6" x14ac:dyDescent="0.2">
      <c r="A149" s="304"/>
      <c r="B149" s="251"/>
      <c r="C149" s="252"/>
      <c r="D149" s="15" t="s">
        <v>101</v>
      </c>
      <c r="E149" s="87" t="s">
        <v>24</v>
      </c>
      <c r="F149" s="20">
        <v>30</v>
      </c>
    </row>
    <row r="150" spans="1:6" x14ac:dyDescent="0.2">
      <c r="A150" s="304"/>
      <c r="B150" s="251"/>
      <c r="C150" s="252"/>
      <c r="D150" s="15" t="s">
        <v>156</v>
      </c>
      <c r="E150" s="87" t="s">
        <v>24</v>
      </c>
      <c r="F150" s="20">
        <v>280</v>
      </c>
    </row>
    <row r="151" spans="1:6" x14ac:dyDescent="0.2">
      <c r="A151" s="304"/>
      <c r="B151" s="251"/>
      <c r="C151" s="252"/>
      <c r="D151" s="15" t="s">
        <v>0</v>
      </c>
      <c r="E151" s="87" t="s">
        <v>24</v>
      </c>
      <c r="F151" s="20">
        <v>850</v>
      </c>
    </row>
    <row r="152" spans="1:6" x14ac:dyDescent="0.2">
      <c r="A152" s="304"/>
      <c r="B152" s="251"/>
      <c r="C152" s="252"/>
      <c r="D152" s="15" t="s">
        <v>157</v>
      </c>
      <c r="E152" s="87" t="s">
        <v>24</v>
      </c>
      <c r="F152" s="20">
        <v>300</v>
      </c>
    </row>
    <row r="153" spans="1:6" x14ac:dyDescent="0.2">
      <c r="A153" s="304"/>
      <c r="B153" s="251"/>
      <c r="C153" s="252"/>
      <c r="D153" s="15" t="s">
        <v>31</v>
      </c>
      <c r="E153" s="87" t="s">
        <v>24</v>
      </c>
      <c r="F153" s="20">
        <v>200</v>
      </c>
    </row>
    <row r="154" spans="1:6" ht="13.5" thickBot="1" x14ac:dyDescent="0.25">
      <c r="A154" s="305"/>
      <c r="B154" s="247"/>
      <c r="C154" s="248"/>
      <c r="D154" s="136" t="s">
        <v>53</v>
      </c>
      <c r="E154" s="85" t="s">
        <v>24</v>
      </c>
      <c r="F154" s="19">
        <f>SUM(F138:F153)</f>
        <v>5185</v>
      </c>
    </row>
    <row r="155" spans="1:6" ht="13.5" thickTop="1" x14ac:dyDescent="0.2">
      <c r="A155" s="180" t="s">
        <v>73</v>
      </c>
      <c r="B155" s="249" t="s">
        <v>41</v>
      </c>
      <c r="C155" s="250"/>
      <c r="D155" s="17" t="s">
        <v>150</v>
      </c>
      <c r="E155" s="86" t="s">
        <v>12</v>
      </c>
      <c r="F155" s="18">
        <v>1</v>
      </c>
    </row>
    <row r="156" spans="1:6" x14ac:dyDescent="0.2">
      <c r="A156" s="181"/>
      <c r="B156" s="251"/>
      <c r="C156" s="252"/>
      <c r="D156" s="15" t="s">
        <v>152</v>
      </c>
      <c r="E156" s="87" t="s">
        <v>12</v>
      </c>
      <c r="F156" s="20">
        <v>1</v>
      </c>
    </row>
    <row r="157" spans="1:6" x14ac:dyDescent="0.2">
      <c r="A157" s="181"/>
      <c r="B157" s="251"/>
      <c r="C157" s="252"/>
      <c r="D157" s="15" t="s">
        <v>3</v>
      </c>
      <c r="E157" s="87" t="s">
        <v>12</v>
      </c>
      <c r="F157" s="20">
        <v>2</v>
      </c>
    </row>
    <row r="158" spans="1:6" x14ac:dyDescent="0.2">
      <c r="A158" s="181"/>
      <c r="B158" s="251"/>
      <c r="C158" s="252"/>
      <c r="D158" s="15" t="s">
        <v>13</v>
      </c>
      <c r="E158" s="87" t="s">
        <v>12</v>
      </c>
      <c r="F158" s="20">
        <v>1</v>
      </c>
    </row>
    <row r="159" spans="1:6" x14ac:dyDescent="0.2">
      <c r="A159" s="181"/>
      <c r="B159" s="251"/>
      <c r="C159" s="252"/>
      <c r="D159" s="15" t="s">
        <v>0</v>
      </c>
      <c r="E159" s="87" t="s">
        <v>12</v>
      </c>
      <c r="F159" s="20">
        <v>3</v>
      </c>
    </row>
    <row r="160" spans="1:6" x14ac:dyDescent="0.2">
      <c r="A160" s="181"/>
      <c r="B160" s="251"/>
      <c r="C160" s="252"/>
      <c r="D160" s="15" t="s">
        <v>5</v>
      </c>
      <c r="E160" s="87" t="s">
        <v>12</v>
      </c>
      <c r="F160" s="20">
        <v>2</v>
      </c>
    </row>
    <row r="161" spans="1:6" x14ac:dyDescent="0.2">
      <c r="A161" s="181"/>
      <c r="B161" s="251"/>
      <c r="C161" s="252"/>
      <c r="D161" s="15" t="s">
        <v>31</v>
      </c>
      <c r="E161" s="87" t="s">
        <v>12</v>
      </c>
      <c r="F161" s="20">
        <v>1</v>
      </c>
    </row>
    <row r="162" spans="1:6" ht="13.5" thickBot="1" x14ac:dyDescent="0.25">
      <c r="A162" s="182"/>
      <c r="B162" s="247"/>
      <c r="C162" s="248"/>
      <c r="D162" s="136" t="s">
        <v>53</v>
      </c>
      <c r="E162" s="85" t="s">
        <v>12</v>
      </c>
      <c r="F162" s="19">
        <f>SUM(F155:F161)</f>
        <v>11</v>
      </c>
    </row>
    <row r="163" spans="1:6" ht="13.5" thickTop="1" x14ac:dyDescent="0.2">
      <c r="A163" s="303" t="s">
        <v>114</v>
      </c>
      <c r="B163" s="283" t="s">
        <v>70</v>
      </c>
      <c r="C163" s="266"/>
      <c r="D163" s="7" t="s">
        <v>20</v>
      </c>
      <c r="E163" s="88" t="s">
        <v>30</v>
      </c>
      <c r="F163" s="162">
        <v>13</v>
      </c>
    </row>
    <row r="164" spans="1:6" x14ac:dyDescent="0.2">
      <c r="A164" s="304"/>
      <c r="B164" s="285"/>
      <c r="C164" s="262"/>
      <c r="D164" s="1" t="s">
        <v>6</v>
      </c>
      <c r="E164" s="89" t="s">
        <v>30</v>
      </c>
      <c r="F164" s="163">
        <v>3</v>
      </c>
    </row>
    <row r="165" spans="1:6" x14ac:dyDescent="0.2">
      <c r="A165" s="304"/>
      <c r="B165" s="285"/>
      <c r="C165" s="262"/>
      <c r="D165" s="1" t="s">
        <v>10</v>
      </c>
      <c r="E165" s="89" t="s">
        <v>30</v>
      </c>
      <c r="F165" s="163">
        <v>4.5</v>
      </c>
    </row>
    <row r="166" spans="1:6" x14ac:dyDescent="0.2">
      <c r="A166" s="304"/>
      <c r="B166" s="285"/>
      <c r="C166" s="262"/>
      <c r="D166" s="1" t="s">
        <v>154</v>
      </c>
      <c r="E166" s="89" t="s">
        <v>30</v>
      </c>
      <c r="F166" s="163">
        <v>12</v>
      </c>
    </row>
    <row r="167" spans="1:6" x14ac:dyDescent="0.2">
      <c r="A167" s="304"/>
      <c r="B167" s="285"/>
      <c r="C167" s="262"/>
      <c r="D167" s="1" t="s">
        <v>3</v>
      </c>
      <c r="E167" s="89" t="s">
        <v>30</v>
      </c>
      <c r="F167" s="163">
        <v>0.5</v>
      </c>
    </row>
    <row r="168" spans="1:6" x14ac:dyDescent="0.2">
      <c r="A168" s="304"/>
      <c r="B168" s="285"/>
      <c r="C168" s="262"/>
      <c r="D168" s="1" t="s">
        <v>13</v>
      </c>
      <c r="E168" s="89" t="s">
        <v>30</v>
      </c>
      <c r="F168" s="163">
        <v>1</v>
      </c>
    </row>
    <row r="169" spans="1:6" x14ac:dyDescent="0.2">
      <c r="A169" s="304"/>
      <c r="B169" s="285"/>
      <c r="C169" s="262"/>
      <c r="D169" s="1" t="s">
        <v>0</v>
      </c>
      <c r="E169" s="89" t="s">
        <v>30</v>
      </c>
      <c r="F169" s="163">
        <v>3</v>
      </c>
    </row>
    <row r="170" spans="1:6" x14ac:dyDescent="0.2">
      <c r="A170" s="304"/>
      <c r="B170" s="285"/>
      <c r="C170" s="262"/>
      <c r="D170" s="1" t="s">
        <v>5</v>
      </c>
      <c r="E170" s="89" t="s">
        <v>30</v>
      </c>
      <c r="F170" s="163">
        <v>3</v>
      </c>
    </row>
    <row r="171" spans="1:6" x14ac:dyDescent="0.2">
      <c r="A171" s="304"/>
      <c r="B171" s="285"/>
      <c r="C171" s="262"/>
      <c r="D171" s="1" t="s">
        <v>31</v>
      </c>
      <c r="E171" s="89" t="s">
        <v>30</v>
      </c>
      <c r="F171" s="163">
        <v>5</v>
      </c>
    </row>
    <row r="172" spans="1:6" ht="13.5" thickBot="1" x14ac:dyDescent="0.25">
      <c r="A172" s="304"/>
      <c r="B172" s="306"/>
      <c r="C172" s="307"/>
      <c r="D172" s="136" t="s">
        <v>53</v>
      </c>
      <c r="E172" s="157" t="s">
        <v>30</v>
      </c>
      <c r="F172" s="164">
        <f>SUM(F163:F171)</f>
        <v>45</v>
      </c>
    </row>
    <row r="173" spans="1:6" ht="13.5" thickTop="1" x14ac:dyDescent="0.2">
      <c r="A173" s="304"/>
      <c r="B173" s="283" t="s">
        <v>71</v>
      </c>
      <c r="C173" s="266"/>
      <c r="D173" s="7" t="s">
        <v>20</v>
      </c>
      <c r="E173" s="88" t="s">
        <v>15</v>
      </c>
      <c r="F173" s="162">
        <v>11</v>
      </c>
    </row>
    <row r="174" spans="1:6" x14ac:dyDescent="0.2">
      <c r="A174" s="304"/>
      <c r="B174" s="285"/>
      <c r="C174" s="262"/>
      <c r="D174" s="1" t="s">
        <v>6</v>
      </c>
      <c r="E174" s="89" t="s">
        <v>15</v>
      </c>
      <c r="F174" s="163">
        <v>3</v>
      </c>
    </row>
    <row r="175" spans="1:6" x14ac:dyDescent="0.2">
      <c r="A175" s="304"/>
      <c r="B175" s="285"/>
      <c r="C175" s="262"/>
      <c r="D175" s="1" t="s">
        <v>10</v>
      </c>
      <c r="E175" s="89" t="s">
        <v>15</v>
      </c>
      <c r="F175" s="163">
        <v>6</v>
      </c>
    </row>
    <row r="176" spans="1:6" x14ac:dyDescent="0.2">
      <c r="A176" s="304"/>
      <c r="B176" s="285"/>
      <c r="C176" s="262"/>
      <c r="D176" s="1" t="s">
        <v>154</v>
      </c>
      <c r="E176" s="89" t="s">
        <v>15</v>
      </c>
      <c r="F176" s="163">
        <v>3</v>
      </c>
    </row>
    <row r="177" spans="1:6" x14ac:dyDescent="0.2">
      <c r="A177" s="304"/>
      <c r="B177" s="285"/>
      <c r="C177" s="262"/>
      <c r="D177" s="1" t="s">
        <v>3</v>
      </c>
      <c r="E177" s="89" t="s">
        <v>15</v>
      </c>
      <c r="F177" s="163">
        <v>2</v>
      </c>
    </row>
    <row r="178" spans="1:6" x14ac:dyDescent="0.2">
      <c r="A178" s="304"/>
      <c r="B178" s="285"/>
      <c r="C178" s="262"/>
      <c r="D178" s="1" t="s">
        <v>13</v>
      </c>
      <c r="E178" s="89" t="s">
        <v>15</v>
      </c>
      <c r="F178" s="163">
        <v>1</v>
      </c>
    </row>
    <row r="179" spans="1:6" x14ac:dyDescent="0.2">
      <c r="A179" s="304"/>
      <c r="B179" s="285"/>
      <c r="C179" s="262"/>
      <c r="D179" s="1" t="s">
        <v>5</v>
      </c>
      <c r="E179" s="89" t="s">
        <v>15</v>
      </c>
      <c r="F179" s="163">
        <v>6</v>
      </c>
    </row>
    <row r="180" spans="1:6" x14ac:dyDescent="0.2">
      <c r="A180" s="304"/>
      <c r="B180" s="285"/>
      <c r="C180" s="262"/>
      <c r="D180" s="1" t="s">
        <v>31</v>
      </c>
      <c r="E180" s="89" t="s">
        <v>15</v>
      </c>
      <c r="F180" s="163">
        <v>2</v>
      </c>
    </row>
    <row r="181" spans="1:6" ht="13.5" thickBot="1" x14ac:dyDescent="0.25">
      <c r="A181" s="304"/>
      <c r="B181" s="306"/>
      <c r="C181" s="307"/>
      <c r="D181" s="136" t="s">
        <v>53</v>
      </c>
      <c r="E181" s="157" t="s">
        <v>15</v>
      </c>
      <c r="F181" s="164">
        <f>SUM(F173:F180)</f>
        <v>34</v>
      </c>
    </row>
    <row r="182" spans="1:6" ht="13.5" thickTop="1" x14ac:dyDescent="0.2">
      <c r="A182" s="304"/>
      <c r="B182" s="283" t="s">
        <v>37</v>
      </c>
      <c r="C182" s="266"/>
      <c r="D182" s="7" t="s">
        <v>6</v>
      </c>
      <c r="E182" s="88" t="s">
        <v>30</v>
      </c>
      <c r="F182" s="162">
        <v>1</v>
      </c>
    </row>
    <row r="183" spans="1:6" x14ac:dyDescent="0.2">
      <c r="A183" s="304"/>
      <c r="B183" s="285"/>
      <c r="C183" s="262"/>
      <c r="D183" s="1" t="s">
        <v>10</v>
      </c>
      <c r="E183" s="89" t="s">
        <v>30</v>
      </c>
      <c r="F183" s="163">
        <v>4.5</v>
      </c>
    </row>
    <row r="184" spans="1:6" ht="13.5" thickBot="1" x14ac:dyDescent="0.25">
      <c r="A184" s="304"/>
      <c r="B184" s="306"/>
      <c r="C184" s="307"/>
      <c r="D184" s="136" t="s">
        <v>53</v>
      </c>
      <c r="E184" s="157" t="s">
        <v>30</v>
      </c>
      <c r="F184" s="164">
        <f>SUM(F182:F183)</f>
        <v>5.5</v>
      </c>
    </row>
    <row r="185" spans="1:6" ht="13.5" thickTop="1" x14ac:dyDescent="0.2">
      <c r="A185" s="304"/>
      <c r="B185" s="283" t="s">
        <v>41</v>
      </c>
      <c r="C185" s="266"/>
      <c r="D185" s="7" t="s">
        <v>6</v>
      </c>
      <c r="E185" s="88" t="s">
        <v>12</v>
      </c>
      <c r="F185" s="162">
        <v>1</v>
      </c>
    </row>
    <row r="186" spans="1:6" x14ac:dyDescent="0.2">
      <c r="A186" s="304"/>
      <c r="B186" s="285"/>
      <c r="C186" s="262"/>
      <c r="D186" s="1" t="s">
        <v>13</v>
      </c>
      <c r="E186" s="89" t="s">
        <v>12</v>
      </c>
      <c r="F186" s="163">
        <v>8</v>
      </c>
    </row>
    <row r="187" spans="1:6" ht="13.5" thickBot="1" x14ac:dyDescent="0.25">
      <c r="A187" s="305"/>
      <c r="B187" s="306"/>
      <c r="C187" s="307"/>
      <c r="D187" s="136" t="s">
        <v>53</v>
      </c>
      <c r="E187" s="157" t="s">
        <v>12</v>
      </c>
      <c r="F187" s="164">
        <f>SUM(F185:F186)</f>
        <v>9</v>
      </c>
    </row>
    <row r="188" spans="1:6" ht="13.5" thickTop="1" x14ac:dyDescent="0.2">
      <c r="B188" s="6"/>
      <c r="C188" s="6"/>
      <c r="E188" s="26"/>
      <c r="F188" s="2"/>
    </row>
  </sheetData>
  <mergeCells count="38">
    <mergeCell ref="B1:F1"/>
    <mergeCell ref="B2:F2"/>
    <mergeCell ref="B3:F3"/>
    <mergeCell ref="B4:F4"/>
    <mergeCell ref="B6:C6"/>
    <mergeCell ref="B21:C23"/>
    <mergeCell ref="B24:C31"/>
    <mergeCell ref="B32:C48"/>
    <mergeCell ref="B49:C56"/>
    <mergeCell ref="A57:A82"/>
    <mergeCell ref="B57:C62"/>
    <mergeCell ref="B63:C70"/>
    <mergeCell ref="B71:C82"/>
    <mergeCell ref="A7:A56"/>
    <mergeCell ref="B7:C10"/>
    <mergeCell ref="B11:C14"/>
    <mergeCell ref="B15:C18"/>
    <mergeCell ref="B19:C20"/>
    <mergeCell ref="A83:A107"/>
    <mergeCell ref="B83:C84"/>
    <mergeCell ref="B85:C86"/>
    <mergeCell ref="B87:C101"/>
    <mergeCell ref="B102:C107"/>
    <mergeCell ref="A163:A187"/>
    <mergeCell ref="B163:C172"/>
    <mergeCell ref="B173:C181"/>
    <mergeCell ref="B182:C184"/>
    <mergeCell ref="B185:C187"/>
    <mergeCell ref="B132:C133"/>
    <mergeCell ref="B134:C137"/>
    <mergeCell ref="B138:C154"/>
    <mergeCell ref="A155:A162"/>
    <mergeCell ref="B155:C162"/>
    <mergeCell ref="A108:A154"/>
    <mergeCell ref="B108:C122"/>
    <mergeCell ref="B123:C125"/>
    <mergeCell ref="B126:C129"/>
    <mergeCell ref="B130:C1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workbookViewId="0">
      <selection sqref="A1:F170"/>
    </sheetView>
  </sheetViews>
  <sheetFormatPr baseColWidth="10" defaultRowHeight="12.75" x14ac:dyDescent="0.2"/>
  <sheetData>
    <row r="1" spans="1:6" ht="13.5" thickBot="1" x14ac:dyDescent="0.25">
      <c r="A1" s="319" t="s">
        <v>60</v>
      </c>
      <c r="B1" s="320" t="s">
        <v>49</v>
      </c>
      <c r="C1" s="321"/>
      <c r="D1" s="322" t="s">
        <v>50</v>
      </c>
      <c r="E1" s="322" t="s">
        <v>51</v>
      </c>
      <c r="F1" s="323" t="s">
        <v>52</v>
      </c>
    </row>
    <row r="2" spans="1:6" ht="13.5" thickTop="1" x14ac:dyDescent="0.2">
      <c r="A2" s="324" t="s">
        <v>59</v>
      </c>
      <c r="B2" s="325" t="s">
        <v>138</v>
      </c>
      <c r="C2" s="326"/>
      <c r="D2" s="327" t="s">
        <v>83</v>
      </c>
      <c r="E2" s="328" t="s">
        <v>69</v>
      </c>
      <c r="F2" s="329">
        <v>1</v>
      </c>
    </row>
    <row r="3" spans="1:6" x14ac:dyDescent="0.2">
      <c r="A3" s="330"/>
      <c r="B3" s="331"/>
      <c r="C3" s="332"/>
      <c r="D3" s="333" t="s">
        <v>6</v>
      </c>
      <c r="E3" s="334" t="s">
        <v>69</v>
      </c>
      <c r="F3" s="335">
        <v>1</v>
      </c>
    </row>
    <row r="4" spans="1:6" ht="13.5" thickBot="1" x14ac:dyDescent="0.25">
      <c r="A4" s="330"/>
      <c r="B4" s="336"/>
      <c r="C4" s="337"/>
      <c r="D4" s="338" t="s">
        <v>53</v>
      </c>
      <c r="E4" s="339" t="s">
        <v>15</v>
      </c>
      <c r="F4" s="10">
        <v>2</v>
      </c>
    </row>
    <row r="5" spans="1:6" ht="13.5" thickTop="1" x14ac:dyDescent="0.2">
      <c r="A5" s="330"/>
      <c r="B5" s="340" t="s">
        <v>16</v>
      </c>
      <c r="C5" s="326"/>
      <c r="D5" s="327" t="s">
        <v>13</v>
      </c>
      <c r="E5" s="328" t="s">
        <v>69</v>
      </c>
      <c r="F5" s="329">
        <v>1</v>
      </c>
    </row>
    <row r="6" spans="1:6" x14ac:dyDescent="0.2">
      <c r="A6" s="330"/>
      <c r="B6" s="331"/>
      <c r="C6" s="332"/>
      <c r="D6" s="333" t="s">
        <v>0</v>
      </c>
      <c r="E6" s="334" t="s">
        <v>69</v>
      </c>
      <c r="F6" s="335">
        <v>2</v>
      </c>
    </row>
    <row r="7" spans="1:6" ht="13.5" thickBot="1" x14ac:dyDescent="0.25">
      <c r="A7" s="330"/>
      <c r="B7" s="336"/>
      <c r="C7" s="337"/>
      <c r="D7" s="338" t="s">
        <v>53</v>
      </c>
      <c r="E7" s="339" t="s">
        <v>69</v>
      </c>
      <c r="F7" s="14">
        <v>3</v>
      </c>
    </row>
    <row r="8" spans="1:6" ht="13.5" thickTop="1" x14ac:dyDescent="0.2">
      <c r="A8" s="330"/>
      <c r="B8" s="340" t="s">
        <v>133</v>
      </c>
      <c r="C8" s="326"/>
      <c r="D8" s="327" t="s">
        <v>96</v>
      </c>
      <c r="E8" s="328" t="s">
        <v>69</v>
      </c>
      <c r="F8" s="329">
        <v>2</v>
      </c>
    </row>
    <row r="9" spans="1:6" ht="13.5" thickBot="1" x14ac:dyDescent="0.25">
      <c r="A9" s="330"/>
      <c r="B9" s="336"/>
      <c r="C9" s="337"/>
      <c r="D9" s="338" t="s">
        <v>53</v>
      </c>
      <c r="E9" s="339" t="s">
        <v>69</v>
      </c>
      <c r="F9" s="14">
        <v>2</v>
      </c>
    </row>
    <row r="10" spans="1:6" ht="13.5" thickTop="1" x14ac:dyDescent="0.2">
      <c r="A10" s="330"/>
      <c r="B10" s="340" t="s">
        <v>159</v>
      </c>
      <c r="C10" s="326"/>
      <c r="D10" s="327" t="s">
        <v>6</v>
      </c>
      <c r="E10" s="328" t="s">
        <v>69</v>
      </c>
      <c r="F10" s="329">
        <v>2</v>
      </c>
    </row>
    <row r="11" spans="1:6" ht="13.5" thickBot="1" x14ac:dyDescent="0.25">
      <c r="A11" s="330"/>
      <c r="B11" s="336"/>
      <c r="C11" s="337"/>
      <c r="D11" s="338" t="s">
        <v>53</v>
      </c>
      <c r="E11" s="339" t="s">
        <v>69</v>
      </c>
      <c r="F11" s="14">
        <v>2</v>
      </c>
    </row>
    <row r="12" spans="1:6" ht="13.5" thickTop="1" x14ac:dyDescent="0.2">
      <c r="A12" s="330"/>
      <c r="B12" s="340" t="s">
        <v>19</v>
      </c>
      <c r="C12" s="326"/>
      <c r="D12" s="327" t="s">
        <v>160</v>
      </c>
      <c r="E12" s="328" t="s">
        <v>69</v>
      </c>
      <c r="F12" s="329">
        <v>2</v>
      </c>
    </row>
    <row r="13" spans="1:6" x14ac:dyDescent="0.2">
      <c r="A13" s="330"/>
      <c r="B13" s="331"/>
      <c r="C13" s="332"/>
      <c r="D13" s="333" t="s">
        <v>77</v>
      </c>
      <c r="E13" s="334" t="s">
        <v>69</v>
      </c>
      <c r="F13" s="335">
        <v>2</v>
      </c>
    </row>
    <row r="14" spans="1:6" x14ac:dyDescent="0.2">
      <c r="A14" s="330"/>
      <c r="B14" s="331"/>
      <c r="C14" s="332"/>
      <c r="D14" s="333" t="s">
        <v>20</v>
      </c>
      <c r="E14" s="334" t="s">
        <v>69</v>
      </c>
      <c r="F14" s="335">
        <v>1</v>
      </c>
    </row>
    <row r="15" spans="1:6" x14ac:dyDescent="0.2">
      <c r="A15" s="330"/>
      <c r="B15" s="331"/>
      <c r="C15" s="332"/>
      <c r="D15" s="333" t="s">
        <v>6</v>
      </c>
      <c r="E15" s="334" t="s">
        <v>69</v>
      </c>
      <c r="F15" s="335">
        <v>1</v>
      </c>
    </row>
    <row r="16" spans="1:6" ht="13.5" thickBot="1" x14ac:dyDescent="0.25">
      <c r="A16" s="330"/>
      <c r="B16" s="336"/>
      <c r="C16" s="337"/>
      <c r="D16" s="338" t="s">
        <v>53</v>
      </c>
      <c r="E16" s="339" t="s">
        <v>69</v>
      </c>
      <c r="F16" s="14">
        <v>6</v>
      </c>
    </row>
    <row r="17" spans="1:6" ht="13.5" thickTop="1" x14ac:dyDescent="0.2">
      <c r="A17" s="330"/>
      <c r="B17" s="340" t="s">
        <v>21</v>
      </c>
      <c r="C17" s="326"/>
      <c r="D17" s="327" t="s">
        <v>160</v>
      </c>
      <c r="E17" s="328" t="s">
        <v>69</v>
      </c>
      <c r="F17" s="329">
        <v>2</v>
      </c>
    </row>
    <row r="18" spans="1:6" x14ac:dyDescent="0.2">
      <c r="A18" s="330"/>
      <c r="B18" s="331"/>
      <c r="C18" s="332"/>
      <c r="D18" s="333" t="s">
        <v>34</v>
      </c>
      <c r="E18" s="334" t="s">
        <v>69</v>
      </c>
      <c r="F18" s="335">
        <v>2</v>
      </c>
    </row>
    <row r="19" spans="1:6" x14ac:dyDescent="0.2">
      <c r="A19" s="330"/>
      <c r="B19" s="331"/>
      <c r="C19" s="332"/>
      <c r="D19" s="333" t="s">
        <v>77</v>
      </c>
      <c r="E19" s="334" t="s">
        <v>69</v>
      </c>
      <c r="F19" s="335">
        <v>2</v>
      </c>
    </row>
    <row r="20" spans="1:6" x14ac:dyDescent="0.2">
      <c r="A20" s="330"/>
      <c r="B20" s="331"/>
      <c r="C20" s="332"/>
      <c r="D20" s="333" t="s">
        <v>20</v>
      </c>
      <c r="E20" s="334" t="s">
        <v>69</v>
      </c>
      <c r="F20" s="335">
        <v>4</v>
      </c>
    </row>
    <row r="21" spans="1:6" x14ac:dyDescent="0.2">
      <c r="A21" s="330"/>
      <c r="B21" s="331"/>
      <c r="C21" s="332"/>
      <c r="D21" s="333" t="s">
        <v>44</v>
      </c>
      <c r="E21" s="334" t="s">
        <v>69</v>
      </c>
      <c r="F21" s="335">
        <v>4</v>
      </c>
    </row>
    <row r="22" spans="1:6" x14ac:dyDescent="0.2">
      <c r="A22" s="330"/>
      <c r="B22" s="331"/>
      <c r="C22" s="332"/>
      <c r="D22" s="333" t="s">
        <v>6</v>
      </c>
      <c r="E22" s="334" t="s">
        <v>69</v>
      </c>
      <c r="F22" s="335">
        <v>2</v>
      </c>
    </row>
    <row r="23" spans="1:6" x14ac:dyDescent="0.2">
      <c r="A23" s="330"/>
      <c r="B23" s="331"/>
      <c r="C23" s="332"/>
      <c r="D23" s="333" t="s">
        <v>96</v>
      </c>
      <c r="E23" s="334" t="s">
        <v>69</v>
      </c>
      <c r="F23" s="335">
        <v>4</v>
      </c>
    </row>
    <row r="24" spans="1:6" ht="13.5" thickBot="1" x14ac:dyDescent="0.25">
      <c r="A24" s="330"/>
      <c r="B24" s="336"/>
      <c r="C24" s="337"/>
      <c r="D24" s="338" t="s">
        <v>53</v>
      </c>
      <c r="E24" s="339" t="s">
        <v>69</v>
      </c>
      <c r="F24" s="14">
        <v>20</v>
      </c>
    </row>
    <row r="25" spans="1:6" ht="13.5" thickTop="1" x14ac:dyDescent="0.2">
      <c r="A25" s="330"/>
      <c r="B25" s="340" t="s">
        <v>161</v>
      </c>
      <c r="C25" s="326"/>
      <c r="D25" s="327" t="s">
        <v>96</v>
      </c>
      <c r="E25" s="328" t="s">
        <v>24</v>
      </c>
      <c r="F25" s="329">
        <v>309</v>
      </c>
    </row>
    <row r="26" spans="1:6" ht="13.5" thickBot="1" x14ac:dyDescent="0.25">
      <c r="A26" s="330"/>
      <c r="B26" s="336"/>
      <c r="C26" s="337"/>
      <c r="D26" s="338" t="s">
        <v>53</v>
      </c>
      <c r="E26" s="339" t="s">
        <v>24</v>
      </c>
      <c r="F26" s="14">
        <v>309</v>
      </c>
    </row>
    <row r="27" spans="1:6" ht="13.5" thickTop="1" x14ac:dyDescent="0.2">
      <c r="A27" s="330"/>
      <c r="B27" s="340" t="s">
        <v>134</v>
      </c>
      <c r="C27" s="326"/>
      <c r="D27" s="327" t="s">
        <v>96</v>
      </c>
      <c r="E27" s="328" t="s">
        <v>69</v>
      </c>
      <c r="F27" s="329">
        <v>1</v>
      </c>
    </row>
    <row r="28" spans="1:6" x14ac:dyDescent="0.2">
      <c r="A28" s="330"/>
      <c r="B28" s="331"/>
      <c r="C28" s="332"/>
      <c r="D28" s="333" t="s">
        <v>0</v>
      </c>
      <c r="E28" s="334" t="s">
        <v>69</v>
      </c>
      <c r="F28" s="335">
        <v>1</v>
      </c>
    </row>
    <row r="29" spans="1:6" ht="13.5" thickBot="1" x14ac:dyDescent="0.25">
      <c r="A29" s="330"/>
      <c r="B29" s="336"/>
      <c r="C29" s="337"/>
      <c r="D29" s="338" t="s">
        <v>53</v>
      </c>
      <c r="E29" s="339" t="s">
        <v>69</v>
      </c>
      <c r="F29" s="14">
        <v>2</v>
      </c>
    </row>
    <row r="30" spans="1:6" ht="13.5" thickTop="1" x14ac:dyDescent="0.2">
      <c r="A30" s="330"/>
      <c r="B30" s="340" t="s">
        <v>23</v>
      </c>
      <c r="C30" s="326"/>
      <c r="D30" s="327" t="s">
        <v>34</v>
      </c>
      <c r="E30" s="328" t="s">
        <v>69</v>
      </c>
      <c r="F30" s="329">
        <v>1</v>
      </c>
    </row>
    <row r="31" spans="1:6" x14ac:dyDescent="0.2">
      <c r="A31" s="330"/>
      <c r="B31" s="331"/>
      <c r="C31" s="332"/>
      <c r="D31" s="333" t="s">
        <v>96</v>
      </c>
      <c r="E31" s="334" t="s">
        <v>69</v>
      </c>
      <c r="F31" s="335">
        <v>48</v>
      </c>
    </row>
    <row r="32" spans="1:6" x14ac:dyDescent="0.2">
      <c r="A32" s="330"/>
      <c r="B32" s="331"/>
      <c r="C32" s="332"/>
      <c r="D32" s="333" t="s">
        <v>5</v>
      </c>
      <c r="E32" s="334" t="s">
        <v>69</v>
      </c>
      <c r="F32" s="335">
        <v>1</v>
      </c>
    </row>
    <row r="33" spans="1:6" ht="13.5" thickBot="1" x14ac:dyDescent="0.25">
      <c r="A33" s="330"/>
      <c r="B33" s="336"/>
      <c r="C33" s="337"/>
      <c r="D33" s="338" t="s">
        <v>53</v>
      </c>
      <c r="E33" s="339" t="s">
        <v>69</v>
      </c>
      <c r="F33" s="14">
        <v>50</v>
      </c>
    </row>
    <row r="34" spans="1:6" ht="13.5" thickTop="1" x14ac:dyDescent="0.2">
      <c r="A34" s="330"/>
      <c r="B34" s="340" t="s">
        <v>26</v>
      </c>
      <c r="C34" s="326"/>
      <c r="D34" s="327" t="s">
        <v>0</v>
      </c>
      <c r="E34" s="328" t="s">
        <v>69</v>
      </c>
      <c r="F34" s="329">
        <v>1</v>
      </c>
    </row>
    <row r="35" spans="1:6" ht="13.5" thickBot="1" x14ac:dyDescent="0.25">
      <c r="A35" s="330"/>
      <c r="B35" s="336"/>
      <c r="C35" s="337"/>
      <c r="D35" s="338" t="s">
        <v>53</v>
      </c>
      <c r="E35" s="339" t="s">
        <v>69</v>
      </c>
      <c r="F35" s="14">
        <v>1</v>
      </c>
    </row>
    <row r="36" spans="1:6" ht="13.5" thickTop="1" x14ac:dyDescent="0.2">
      <c r="A36" s="330"/>
      <c r="B36" s="340" t="s">
        <v>29</v>
      </c>
      <c r="C36" s="326"/>
      <c r="D36" s="327" t="s">
        <v>17</v>
      </c>
      <c r="E36" s="328" t="s">
        <v>30</v>
      </c>
      <c r="F36" s="329">
        <v>0.5</v>
      </c>
    </row>
    <row r="37" spans="1:6" x14ac:dyDescent="0.2">
      <c r="A37" s="330"/>
      <c r="B37" s="331"/>
      <c r="C37" s="332"/>
      <c r="D37" s="333" t="s">
        <v>77</v>
      </c>
      <c r="E37" s="334" t="s">
        <v>30</v>
      </c>
      <c r="F37" s="335">
        <v>0.5</v>
      </c>
    </row>
    <row r="38" spans="1:6" x14ac:dyDescent="0.2">
      <c r="A38" s="330"/>
      <c r="B38" s="331"/>
      <c r="C38" s="332"/>
      <c r="D38" s="333" t="s">
        <v>4</v>
      </c>
      <c r="E38" s="334" t="s">
        <v>30</v>
      </c>
      <c r="F38" s="335">
        <v>1.5</v>
      </c>
    </row>
    <row r="39" spans="1:6" x14ac:dyDescent="0.2">
      <c r="A39" s="330"/>
      <c r="B39" s="331"/>
      <c r="C39" s="332"/>
      <c r="D39" s="333" t="s">
        <v>10</v>
      </c>
      <c r="E39" s="334" t="s">
        <v>30</v>
      </c>
      <c r="F39" s="335">
        <v>2.5</v>
      </c>
    </row>
    <row r="40" spans="1:6" x14ac:dyDescent="0.2">
      <c r="A40" s="330"/>
      <c r="B40" s="331"/>
      <c r="C40" s="332"/>
      <c r="D40" s="333" t="s">
        <v>3</v>
      </c>
      <c r="E40" s="334" t="s">
        <v>30</v>
      </c>
      <c r="F40" s="335">
        <v>0.5</v>
      </c>
    </row>
    <row r="41" spans="1:6" x14ac:dyDescent="0.2">
      <c r="A41" s="330"/>
      <c r="B41" s="331"/>
      <c r="C41" s="332"/>
      <c r="D41" s="333" t="s">
        <v>28</v>
      </c>
      <c r="E41" s="334" t="s">
        <v>30</v>
      </c>
      <c r="F41" s="335">
        <v>3.5</v>
      </c>
    </row>
    <row r="42" spans="1:6" x14ac:dyDescent="0.2">
      <c r="A42" s="330"/>
      <c r="B42" s="331"/>
      <c r="C42" s="332"/>
      <c r="D42" s="333" t="s">
        <v>0</v>
      </c>
      <c r="E42" s="334" t="s">
        <v>30</v>
      </c>
      <c r="F42" s="335">
        <v>2</v>
      </c>
    </row>
    <row r="43" spans="1:6" x14ac:dyDescent="0.2">
      <c r="A43" s="330"/>
      <c r="B43" s="331"/>
      <c r="C43" s="332"/>
      <c r="D43" s="333" t="s">
        <v>5</v>
      </c>
      <c r="E43" s="334" t="s">
        <v>30</v>
      </c>
      <c r="F43" s="335">
        <v>7</v>
      </c>
    </row>
    <row r="44" spans="1:6" x14ac:dyDescent="0.2">
      <c r="A44" s="330"/>
      <c r="B44" s="331"/>
      <c r="C44" s="332"/>
      <c r="D44" s="333" t="s">
        <v>31</v>
      </c>
      <c r="E44" s="334" t="s">
        <v>30</v>
      </c>
      <c r="F44" s="335">
        <v>14.5</v>
      </c>
    </row>
    <row r="45" spans="1:6" ht="13.5" thickBot="1" x14ac:dyDescent="0.25">
      <c r="A45" s="341"/>
      <c r="B45" s="336"/>
      <c r="C45" s="337"/>
      <c r="D45" s="338" t="s">
        <v>53</v>
      </c>
      <c r="E45" s="339" t="s">
        <v>30</v>
      </c>
      <c r="F45" s="14">
        <v>32.5</v>
      </c>
    </row>
    <row r="46" spans="1:6" ht="13.5" thickTop="1" x14ac:dyDescent="0.2">
      <c r="A46" s="324" t="s">
        <v>59</v>
      </c>
      <c r="B46" s="340" t="s">
        <v>32</v>
      </c>
      <c r="C46" s="326"/>
      <c r="D46" s="327" t="s">
        <v>162</v>
      </c>
      <c r="E46" s="328" t="s">
        <v>69</v>
      </c>
      <c r="F46" s="329">
        <v>1</v>
      </c>
    </row>
    <row r="47" spans="1:6" x14ac:dyDescent="0.2">
      <c r="A47" s="330"/>
      <c r="B47" s="331"/>
      <c r="C47" s="332"/>
      <c r="D47" s="333" t="s">
        <v>82</v>
      </c>
      <c r="E47" s="334" t="s">
        <v>69</v>
      </c>
      <c r="F47" s="335">
        <v>1</v>
      </c>
    </row>
    <row r="48" spans="1:6" x14ac:dyDescent="0.2">
      <c r="A48" s="330"/>
      <c r="B48" s="331"/>
      <c r="C48" s="332"/>
      <c r="D48" s="333" t="s">
        <v>77</v>
      </c>
      <c r="E48" s="334" t="s">
        <v>69</v>
      </c>
      <c r="F48" s="335">
        <v>1</v>
      </c>
    </row>
    <row r="49" spans="1:6" x14ac:dyDescent="0.2">
      <c r="A49" s="330"/>
      <c r="B49" s="331"/>
      <c r="C49" s="332"/>
      <c r="D49" s="333" t="s">
        <v>11</v>
      </c>
      <c r="E49" s="334" t="s">
        <v>69</v>
      </c>
      <c r="F49" s="335">
        <v>1</v>
      </c>
    </row>
    <row r="50" spans="1:6" x14ac:dyDescent="0.2">
      <c r="A50" s="330"/>
      <c r="B50" s="331"/>
      <c r="C50" s="332"/>
      <c r="D50" s="333" t="s">
        <v>20</v>
      </c>
      <c r="E50" s="334" t="s">
        <v>69</v>
      </c>
      <c r="F50" s="335">
        <v>6</v>
      </c>
    </row>
    <row r="51" spans="1:6" x14ac:dyDescent="0.2">
      <c r="A51" s="330"/>
      <c r="B51" s="331"/>
      <c r="C51" s="332"/>
      <c r="D51" s="333" t="s">
        <v>81</v>
      </c>
      <c r="E51" s="334" t="s">
        <v>69</v>
      </c>
      <c r="F51" s="335">
        <v>1</v>
      </c>
    </row>
    <row r="52" spans="1:6" x14ac:dyDescent="0.2">
      <c r="A52" s="330"/>
      <c r="B52" s="331"/>
      <c r="C52" s="332"/>
      <c r="D52" s="333" t="s">
        <v>22</v>
      </c>
      <c r="E52" s="334" t="s">
        <v>69</v>
      </c>
      <c r="F52" s="335">
        <v>11</v>
      </c>
    </row>
    <row r="53" spans="1:6" x14ac:dyDescent="0.2">
      <c r="A53" s="330"/>
      <c r="B53" s="331"/>
      <c r="C53" s="332"/>
      <c r="D53" s="333" t="s">
        <v>105</v>
      </c>
      <c r="E53" s="334" t="s">
        <v>69</v>
      </c>
      <c r="F53" s="335">
        <v>1</v>
      </c>
    </row>
    <row r="54" spans="1:6" x14ac:dyDescent="0.2">
      <c r="A54" s="330"/>
      <c r="B54" s="331"/>
      <c r="C54" s="332"/>
      <c r="D54" s="333" t="s">
        <v>6</v>
      </c>
      <c r="E54" s="334" t="s">
        <v>69</v>
      </c>
      <c r="F54" s="335">
        <v>4</v>
      </c>
    </row>
    <row r="55" spans="1:6" x14ac:dyDescent="0.2">
      <c r="A55" s="330"/>
      <c r="B55" s="331"/>
      <c r="C55" s="332"/>
      <c r="D55" s="333" t="s">
        <v>4</v>
      </c>
      <c r="E55" s="334" t="s">
        <v>69</v>
      </c>
      <c r="F55" s="335">
        <v>6</v>
      </c>
    </row>
    <row r="56" spans="1:6" x14ac:dyDescent="0.2">
      <c r="A56" s="330"/>
      <c r="B56" s="331"/>
      <c r="C56" s="332"/>
      <c r="D56" s="333" t="s">
        <v>10</v>
      </c>
      <c r="E56" s="334" t="s">
        <v>69</v>
      </c>
      <c r="F56" s="335">
        <v>5</v>
      </c>
    </row>
    <row r="57" spans="1:6" x14ac:dyDescent="0.2">
      <c r="A57" s="330"/>
      <c r="B57" s="331"/>
      <c r="C57" s="332"/>
      <c r="D57" s="333" t="s">
        <v>3</v>
      </c>
      <c r="E57" s="334" t="s">
        <v>69</v>
      </c>
      <c r="F57" s="335">
        <v>4</v>
      </c>
    </row>
    <row r="58" spans="1:6" x14ac:dyDescent="0.2">
      <c r="A58" s="330"/>
      <c r="B58" s="331"/>
      <c r="C58" s="332"/>
      <c r="D58" s="333" t="s">
        <v>7</v>
      </c>
      <c r="E58" s="334" t="s">
        <v>69</v>
      </c>
      <c r="F58" s="335">
        <v>4</v>
      </c>
    </row>
    <row r="59" spans="1:6" x14ac:dyDescent="0.2">
      <c r="A59" s="330"/>
      <c r="B59" s="331"/>
      <c r="C59" s="332"/>
      <c r="D59" s="333" t="s">
        <v>28</v>
      </c>
      <c r="E59" s="334" t="s">
        <v>69</v>
      </c>
      <c r="F59" s="335">
        <v>5</v>
      </c>
    </row>
    <row r="60" spans="1:6" x14ac:dyDescent="0.2">
      <c r="A60" s="330"/>
      <c r="B60" s="331"/>
      <c r="C60" s="332"/>
      <c r="D60" s="333" t="s">
        <v>0</v>
      </c>
      <c r="E60" s="334" t="s">
        <v>69</v>
      </c>
      <c r="F60" s="335">
        <v>49</v>
      </c>
    </row>
    <row r="61" spans="1:6" x14ac:dyDescent="0.2">
      <c r="A61" s="330"/>
      <c r="B61" s="331"/>
      <c r="C61" s="332"/>
      <c r="D61" s="333" t="s">
        <v>5</v>
      </c>
      <c r="E61" s="334" t="s">
        <v>69</v>
      </c>
      <c r="F61" s="335">
        <v>6</v>
      </c>
    </row>
    <row r="62" spans="1:6" x14ac:dyDescent="0.2">
      <c r="A62" s="330"/>
      <c r="B62" s="331"/>
      <c r="C62" s="332"/>
      <c r="D62" s="333" t="s">
        <v>31</v>
      </c>
      <c r="E62" s="334" t="s">
        <v>69</v>
      </c>
      <c r="F62" s="335">
        <v>6</v>
      </c>
    </row>
    <row r="63" spans="1:6" ht="13.5" thickBot="1" x14ac:dyDescent="0.25">
      <c r="A63" s="330"/>
      <c r="B63" s="336"/>
      <c r="C63" s="337"/>
      <c r="D63" s="338" t="s">
        <v>53</v>
      </c>
      <c r="E63" s="339" t="s">
        <v>69</v>
      </c>
      <c r="F63" s="14">
        <v>112</v>
      </c>
    </row>
    <row r="64" spans="1:6" ht="13.5" thickTop="1" x14ac:dyDescent="0.2">
      <c r="A64" s="330"/>
      <c r="B64" s="340" t="s">
        <v>35</v>
      </c>
      <c r="C64" s="326"/>
      <c r="D64" s="327" t="s">
        <v>162</v>
      </c>
      <c r="E64" s="328" t="s">
        <v>36</v>
      </c>
      <c r="F64" s="329">
        <v>1.2</v>
      </c>
    </row>
    <row r="65" spans="1:6" x14ac:dyDescent="0.2">
      <c r="A65" s="330"/>
      <c r="B65" s="331"/>
      <c r="C65" s="332"/>
      <c r="D65" s="333" t="s">
        <v>82</v>
      </c>
      <c r="E65" s="334" t="s">
        <v>36</v>
      </c>
      <c r="F65" s="335">
        <v>2.5</v>
      </c>
    </row>
    <row r="66" spans="1:6" x14ac:dyDescent="0.2">
      <c r="A66" s="330"/>
      <c r="B66" s="331"/>
      <c r="C66" s="332"/>
      <c r="D66" s="333" t="s">
        <v>34</v>
      </c>
      <c r="E66" s="334" t="s">
        <v>36</v>
      </c>
      <c r="F66" s="335">
        <v>4.5</v>
      </c>
    </row>
    <row r="67" spans="1:6" x14ac:dyDescent="0.2">
      <c r="A67" s="330"/>
      <c r="B67" s="331"/>
      <c r="C67" s="332"/>
      <c r="D67" s="333" t="s">
        <v>77</v>
      </c>
      <c r="E67" s="334" t="s">
        <v>36</v>
      </c>
      <c r="F67" s="335">
        <v>0.5</v>
      </c>
    </row>
    <row r="68" spans="1:6" x14ac:dyDescent="0.2">
      <c r="A68" s="330"/>
      <c r="B68" s="331"/>
      <c r="C68" s="332"/>
      <c r="D68" s="333" t="s">
        <v>20</v>
      </c>
      <c r="E68" s="334" t="s">
        <v>36</v>
      </c>
      <c r="F68" s="335">
        <v>3</v>
      </c>
    </row>
    <row r="69" spans="1:6" x14ac:dyDescent="0.2">
      <c r="A69" s="330"/>
      <c r="B69" s="331"/>
      <c r="C69" s="332"/>
      <c r="D69" s="333" t="s">
        <v>81</v>
      </c>
      <c r="E69" s="334" t="s">
        <v>36</v>
      </c>
      <c r="F69" s="335">
        <v>0.5</v>
      </c>
    </row>
    <row r="70" spans="1:6" x14ac:dyDescent="0.2">
      <c r="A70" s="330"/>
      <c r="B70" s="331"/>
      <c r="C70" s="332"/>
      <c r="D70" s="333" t="s">
        <v>22</v>
      </c>
      <c r="E70" s="334" t="s">
        <v>36</v>
      </c>
      <c r="F70" s="335">
        <v>12.2</v>
      </c>
    </row>
    <row r="71" spans="1:6" x14ac:dyDescent="0.2">
      <c r="A71" s="330"/>
      <c r="B71" s="331"/>
      <c r="C71" s="332"/>
      <c r="D71" s="333" t="s">
        <v>105</v>
      </c>
      <c r="E71" s="334" t="s">
        <v>36</v>
      </c>
      <c r="F71" s="335">
        <v>1</v>
      </c>
    </row>
    <row r="72" spans="1:6" x14ac:dyDescent="0.2">
      <c r="A72" s="330"/>
      <c r="B72" s="331"/>
      <c r="C72" s="332"/>
      <c r="D72" s="333" t="s">
        <v>4</v>
      </c>
      <c r="E72" s="334" t="s">
        <v>36</v>
      </c>
      <c r="F72" s="335">
        <v>3.5</v>
      </c>
    </row>
    <row r="73" spans="1:6" x14ac:dyDescent="0.2">
      <c r="A73" s="330"/>
      <c r="B73" s="331"/>
      <c r="C73" s="332"/>
      <c r="D73" s="333" t="s">
        <v>10</v>
      </c>
      <c r="E73" s="334" t="s">
        <v>36</v>
      </c>
      <c r="F73" s="335">
        <v>1</v>
      </c>
    </row>
    <row r="74" spans="1:6" x14ac:dyDescent="0.2">
      <c r="A74" s="330"/>
      <c r="B74" s="331"/>
      <c r="C74" s="332"/>
      <c r="D74" s="333" t="s">
        <v>3</v>
      </c>
      <c r="E74" s="334" t="s">
        <v>36</v>
      </c>
      <c r="F74" s="335">
        <v>1.5</v>
      </c>
    </row>
    <row r="75" spans="1:6" x14ac:dyDescent="0.2">
      <c r="A75" s="330"/>
      <c r="B75" s="331"/>
      <c r="C75" s="332"/>
      <c r="D75" s="333" t="s">
        <v>7</v>
      </c>
      <c r="E75" s="334" t="s">
        <v>36</v>
      </c>
      <c r="F75" s="335">
        <v>3.2</v>
      </c>
    </row>
    <row r="76" spans="1:6" x14ac:dyDescent="0.2">
      <c r="A76" s="330"/>
      <c r="B76" s="331"/>
      <c r="C76" s="332"/>
      <c r="D76" s="333" t="s">
        <v>28</v>
      </c>
      <c r="E76" s="334" t="s">
        <v>36</v>
      </c>
      <c r="F76" s="335">
        <v>3.5</v>
      </c>
    </row>
    <row r="77" spans="1:6" x14ac:dyDescent="0.2">
      <c r="A77" s="330"/>
      <c r="B77" s="331"/>
      <c r="C77" s="332"/>
      <c r="D77" s="333" t="s">
        <v>0</v>
      </c>
      <c r="E77" s="334" t="s">
        <v>36</v>
      </c>
      <c r="F77" s="335">
        <v>57.8</v>
      </c>
    </row>
    <row r="78" spans="1:6" x14ac:dyDescent="0.2">
      <c r="A78" s="330"/>
      <c r="B78" s="331"/>
      <c r="C78" s="332"/>
      <c r="D78" s="333" t="s">
        <v>5</v>
      </c>
      <c r="E78" s="334" t="s">
        <v>36</v>
      </c>
      <c r="F78" s="335">
        <v>7.5</v>
      </c>
    </row>
    <row r="79" spans="1:6" x14ac:dyDescent="0.2">
      <c r="A79" s="330"/>
      <c r="B79" s="331"/>
      <c r="C79" s="332"/>
      <c r="D79" s="333" t="s">
        <v>31</v>
      </c>
      <c r="E79" s="334" t="s">
        <v>36</v>
      </c>
      <c r="F79" s="335">
        <v>15.7</v>
      </c>
    </row>
    <row r="80" spans="1:6" ht="13.5" thickBot="1" x14ac:dyDescent="0.25">
      <c r="A80" s="330"/>
      <c r="B80" s="336"/>
      <c r="C80" s="337"/>
      <c r="D80" s="338" t="s">
        <v>53</v>
      </c>
      <c r="E80" s="339" t="s">
        <v>36</v>
      </c>
      <c r="F80" s="14">
        <v>119.1</v>
      </c>
    </row>
    <row r="81" spans="1:6" ht="13.5" thickTop="1" x14ac:dyDescent="0.2">
      <c r="A81" s="330"/>
      <c r="B81" s="340" t="s">
        <v>38</v>
      </c>
      <c r="C81" s="326"/>
      <c r="D81" s="327" t="s">
        <v>6</v>
      </c>
      <c r="E81" s="328" t="s">
        <v>69</v>
      </c>
      <c r="F81" s="329">
        <v>1</v>
      </c>
    </row>
    <row r="82" spans="1:6" x14ac:dyDescent="0.2">
      <c r="A82" s="330"/>
      <c r="B82" s="331"/>
      <c r="C82" s="332"/>
      <c r="D82" s="333" t="s">
        <v>7</v>
      </c>
      <c r="E82" s="334" t="s">
        <v>69</v>
      </c>
      <c r="F82" s="335">
        <v>1</v>
      </c>
    </row>
    <row r="83" spans="1:6" x14ac:dyDescent="0.2">
      <c r="A83" s="330"/>
      <c r="B83" s="331"/>
      <c r="C83" s="332"/>
      <c r="D83" s="333" t="s">
        <v>0</v>
      </c>
      <c r="E83" s="334" t="s">
        <v>69</v>
      </c>
      <c r="F83" s="335">
        <v>2</v>
      </c>
    </row>
    <row r="84" spans="1:6" ht="13.5" thickBot="1" x14ac:dyDescent="0.25">
      <c r="A84" s="330"/>
      <c r="B84" s="336"/>
      <c r="C84" s="337"/>
      <c r="D84" s="338" t="s">
        <v>53</v>
      </c>
      <c r="E84" s="339" t="s">
        <v>69</v>
      </c>
      <c r="F84" s="14">
        <v>4</v>
      </c>
    </row>
    <row r="85" spans="1:6" ht="13.5" thickTop="1" x14ac:dyDescent="0.2">
      <c r="A85" s="330"/>
      <c r="B85" s="340" t="s">
        <v>41</v>
      </c>
      <c r="C85" s="326"/>
      <c r="D85" s="327" t="s">
        <v>34</v>
      </c>
      <c r="E85" s="328" t="s">
        <v>12</v>
      </c>
      <c r="F85" s="329">
        <v>1</v>
      </c>
    </row>
    <row r="86" spans="1:6" x14ac:dyDescent="0.2">
      <c r="A86" s="330"/>
      <c r="B86" s="331"/>
      <c r="C86" s="332"/>
      <c r="D86" s="333" t="s">
        <v>76</v>
      </c>
      <c r="E86" s="334" t="s">
        <v>12</v>
      </c>
      <c r="F86" s="335">
        <v>1</v>
      </c>
    </row>
    <row r="87" spans="1:6" x14ac:dyDescent="0.2">
      <c r="A87" s="330"/>
      <c r="B87" s="331"/>
      <c r="C87" s="332"/>
      <c r="D87" s="333" t="s">
        <v>20</v>
      </c>
      <c r="E87" s="334" t="s">
        <v>12</v>
      </c>
      <c r="F87" s="335">
        <v>2</v>
      </c>
    </row>
    <row r="88" spans="1:6" x14ac:dyDescent="0.2">
      <c r="A88" s="330"/>
      <c r="B88" s="331"/>
      <c r="C88" s="332"/>
      <c r="D88" s="333" t="s">
        <v>22</v>
      </c>
      <c r="E88" s="334" t="s">
        <v>12</v>
      </c>
      <c r="F88" s="335">
        <v>7</v>
      </c>
    </row>
    <row r="89" spans="1:6" x14ac:dyDescent="0.2">
      <c r="A89" s="330"/>
      <c r="B89" s="331"/>
      <c r="C89" s="332"/>
      <c r="D89" s="333" t="s">
        <v>6</v>
      </c>
      <c r="E89" s="334" t="s">
        <v>12</v>
      </c>
      <c r="F89" s="335">
        <v>5</v>
      </c>
    </row>
    <row r="90" spans="1:6" ht="13.5" thickBot="1" x14ac:dyDescent="0.25">
      <c r="A90" s="341"/>
      <c r="B90" s="336"/>
      <c r="C90" s="337"/>
      <c r="D90" s="342" t="s">
        <v>4</v>
      </c>
      <c r="E90" s="343" t="s">
        <v>12</v>
      </c>
      <c r="F90" s="10">
        <v>2</v>
      </c>
    </row>
    <row r="91" spans="1:6" ht="13.5" thickTop="1" x14ac:dyDescent="0.2">
      <c r="A91" s="196" t="s">
        <v>59</v>
      </c>
      <c r="B91" s="325" t="s">
        <v>41</v>
      </c>
      <c r="C91" s="326"/>
      <c r="D91" s="327" t="s">
        <v>79</v>
      </c>
      <c r="E91" s="328" t="s">
        <v>12</v>
      </c>
      <c r="F91" s="329">
        <v>1</v>
      </c>
    </row>
    <row r="92" spans="1:6" x14ac:dyDescent="0.2">
      <c r="A92" s="197"/>
      <c r="B92" s="331"/>
      <c r="C92" s="332"/>
      <c r="D92" s="333" t="s">
        <v>10</v>
      </c>
      <c r="E92" s="334" t="s">
        <v>12</v>
      </c>
      <c r="F92" s="335">
        <v>1</v>
      </c>
    </row>
    <row r="93" spans="1:6" x14ac:dyDescent="0.2">
      <c r="A93" s="197"/>
      <c r="B93" s="331"/>
      <c r="C93" s="332"/>
      <c r="D93" s="333" t="s">
        <v>3</v>
      </c>
      <c r="E93" s="334" t="s">
        <v>12</v>
      </c>
      <c r="F93" s="335">
        <v>2</v>
      </c>
    </row>
    <row r="94" spans="1:6" x14ac:dyDescent="0.2">
      <c r="A94" s="197"/>
      <c r="B94" s="331"/>
      <c r="C94" s="332"/>
      <c r="D94" s="333" t="s">
        <v>13</v>
      </c>
      <c r="E94" s="334" t="s">
        <v>12</v>
      </c>
      <c r="F94" s="335">
        <v>1</v>
      </c>
    </row>
    <row r="95" spans="1:6" x14ac:dyDescent="0.2">
      <c r="A95" s="197"/>
      <c r="B95" s="331"/>
      <c r="C95" s="332"/>
      <c r="D95" s="333" t="s">
        <v>0</v>
      </c>
      <c r="E95" s="334" t="s">
        <v>12</v>
      </c>
      <c r="F95" s="335">
        <v>14</v>
      </c>
    </row>
    <row r="96" spans="1:6" x14ac:dyDescent="0.2">
      <c r="A96" s="197"/>
      <c r="B96" s="331"/>
      <c r="C96" s="332"/>
      <c r="D96" s="333" t="s">
        <v>5</v>
      </c>
      <c r="E96" s="334" t="s">
        <v>12</v>
      </c>
      <c r="F96" s="335">
        <v>1</v>
      </c>
    </row>
    <row r="97" spans="1:6" x14ac:dyDescent="0.2">
      <c r="A97" s="197"/>
      <c r="B97" s="331"/>
      <c r="C97" s="332"/>
      <c r="D97" s="333" t="s">
        <v>31</v>
      </c>
      <c r="E97" s="334" t="s">
        <v>12</v>
      </c>
      <c r="F97" s="335">
        <v>1</v>
      </c>
    </row>
    <row r="98" spans="1:6" ht="13.5" thickBot="1" x14ac:dyDescent="0.25">
      <c r="A98" s="198"/>
      <c r="B98" s="336"/>
      <c r="C98" s="337"/>
      <c r="D98" s="338" t="s">
        <v>53</v>
      </c>
      <c r="E98" s="339" t="s">
        <v>12</v>
      </c>
      <c r="F98" s="14">
        <v>39</v>
      </c>
    </row>
    <row r="99" spans="1:6" ht="15.75" thickTop="1" x14ac:dyDescent="0.25">
      <c r="A99" s="344" t="s">
        <v>90</v>
      </c>
      <c r="B99" s="199" t="s">
        <v>151</v>
      </c>
      <c r="C99" s="200"/>
      <c r="D99" s="71" t="s">
        <v>163</v>
      </c>
      <c r="E99" s="75" t="s">
        <v>15</v>
      </c>
      <c r="F99" s="77">
        <v>1</v>
      </c>
    </row>
    <row r="100" spans="1:6" ht="15.75" thickBot="1" x14ac:dyDescent="0.3">
      <c r="A100" s="345"/>
      <c r="B100" s="203"/>
      <c r="C100" s="204"/>
      <c r="D100" s="346" t="s">
        <v>53</v>
      </c>
      <c r="E100" s="347" t="s">
        <v>15</v>
      </c>
      <c r="F100" s="348">
        <v>1</v>
      </c>
    </row>
    <row r="101" spans="1:6" ht="15.75" thickTop="1" x14ac:dyDescent="0.25">
      <c r="A101" s="345"/>
      <c r="B101" s="199" t="s">
        <v>62</v>
      </c>
      <c r="C101" s="200"/>
      <c r="D101" s="71" t="s">
        <v>164</v>
      </c>
      <c r="E101" s="75" t="s">
        <v>30</v>
      </c>
      <c r="F101" s="77">
        <v>1</v>
      </c>
    </row>
    <row r="102" spans="1:6" ht="15" x14ac:dyDescent="0.25">
      <c r="A102" s="345"/>
      <c r="B102" s="201"/>
      <c r="C102" s="202"/>
      <c r="D102" s="68" t="s">
        <v>75</v>
      </c>
      <c r="E102" s="76" t="s">
        <v>30</v>
      </c>
      <c r="F102" s="78">
        <v>1</v>
      </c>
    </row>
    <row r="103" spans="1:6" ht="15" x14ac:dyDescent="0.25">
      <c r="A103" s="345"/>
      <c r="B103" s="201"/>
      <c r="C103" s="202"/>
      <c r="D103" s="68" t="s">
        <v>165</v>
      </c>
      <c r="E103" s="76" t="s">
        <v>30</v>
      </c>
      <c r="F103" s="78">
        <v>1</v>
      </c>
    </row>
    <row r="104" spans="1:6" ht="15" x14ac:dyDescent="0.25">
      <c r="A104" s="345"/>
      <c r="B104" s="201"/>
      <c r="C104" s="202"/>
      <c r="D104" s="68" t="s">
        <v>166</v>
      </c>
      <c r="E104" s="76" t="s">
        <v>30</v>
      </c>
      <c r="F104" s="78">
        <v>2</v>
      </c>
    </row>
    <row r="105" spans="1:6" ht="15" x14ac:dyDescent="0.25">
      <c r="A105" s="345"/>
      <c r="B105" s="201"/>
      <c r="C105" s="202"/>
      <c r="D105" s="68" t="s">
        <v>4</v>
      </c>
      <c r="E105" s="76" t="s">
        <v>30</v>
      </c>
      <c r="F105" s="78">
        <v>0.35</v>
      </c>
    </row>
    <row r="106" spans="1:6" ht="15" x14ac:dyDescent="0.25">
      <c r="A106" s="345"/>
      <c r="B106" s="201"/>
      <c r="C106" s="202"/>
      <c r="D106" s="68" t="s">
        <v>140</v>
      </c>
      <c r="E106" s="76" t="s">
        <v>30</v>
      </c>
      <c r="F106" s="78">
        <v>4</v>
      </c>
    </row>
    <row r="107" spans="1:6" ht="15" x14ac:dyDescent="0.25">
      <c r="A107" s="345"/>
      <c r="B107" s="201"/>
      <c r="C107" s="202"/>
      <c r="D107" s="68" t="s">
        <v>0</v>
      </c>
      <c r="E107" s="76" t="s">
        <v>30</v>
      </c>
      <c r="F107" s="78">
        <v>1.1000000000000001</v>
      </c>
    </row>
    <row r="108" spans="1:6" ht="15" x14ac:dyDescent="0.25">
      <c r="A108" s="345"/>
      <c r="B108" s="201"/>
      <c r="C108" s="202"/>
      <c r="D108" s="68" t="s">
        <v>31</v>
      </c>
      <c r="E108" s="76" t="s">
        <v>30</v>
      </c>
      <c r="F108" s="78">
        <v>6</v>
      </c>
    </row>
    <row r="109" spans="1:6" ht="15.75" thickBot="1" x14ac:dyDescent="0.3">
      <c r="A109" s="345"/>
      <c r="B109" s="203"/>
      <c r="C109" s="204"/>
      <c r="D109" s="346" t="s">
        <v>53</v>
      </c>
      <c r="E109" s="347" t="s">
        <v>30</v>
      </c>
      <c r="F109" s="348">
        <v>16.45</v>
      </c>
    </row>
    <row r="110" spans="1:6" ht="15.75" thickTop="1" x14ac:dyDescent="0.25">
      <c r="A110" s="345"/>
      <c r="B110" s="199" t="s">
        <v>64</v>
      </c>
      <c r="C110" s="200"/>
      <c r="D110" s="71" t="s">
        <v>17</v>
      </c>
      <c r="E110" s="75" t="s">
        <v>15</v>
      </c>
      <c r="F110" s="77">
        <v>1</v>
      </c>
    </row>
    <row r="111" spans="1:6" ht="15" x14ac:dyDescent="0.25">
      <c r="A111" s="345"/>
      <c r="B111" s="201"/>
      <c r="C111" s="202"/>
      <c r="D111" s="68" t="s">
        <v>140</v>
      </c>
      <c r="E111" s="76" t="s">
        <v>15</v>
      </c>
      <c r="F111" s="78">
        <v>2</v>
      </c>
    </row>
    <row r="112" spans="1:6" ht="15" x14ac:dyDescent="0.25">
      <c r="A112" s="345"/>
      <c r="B112" s="201"/>
      <c r="C112" s="202"/>
      <c r="D112" s="68" t="s">
        <v>0</v>
      </c>
      <c r="E112" s="76" t="s">
        <v>15</v>
      </c>
      <c r="F112" s="78">
        <v>3</v>
      </c>
    </row>
    <row r="113" spans="1:6" ht="15" x14ac:dyDescent="0.25">
      <c r="A113" s="345"/>
      <c r="B113" s="201"/>
      <c r="C113" s="202"/>
      <c r="D113" s="68" t="s">
        <v>5</v>
      </c>
      <c r="E113" s="76" t="s">
        <v>15</v>
      </c>
      <c r="F113" s="78">
        <v>1</v>
      </c>
    </row>
    <row r="114" spans="1:6" ht="15.75" thickBot="1" x14ac:dyDescent="0.3">
      <c r="A114" s="345"/>
      <c r="B114" s="203"/>
      <c r="C114" s="204"/>
      <c r="D114" s="346" t="s">
        <v>53</v>
      </c>
      <c r="E114" s="347" t="s">
        <v>15</v>
      </c>
      <c r="F114" s="348">
        <v>7</v>
      </c>
    </row>
    <row r="115" spans="1:6" ht="15.75" thickTop="1" x14ac:dyDescent="0.25">
      <c r="A115" s="345"/>
      <c r="B115" s="199" t="s">
        <v>65</v>
      </c>
      <c r="C115" s="200"/>
      <c r="D115" s="71" t="s">
        <v>164</v>
      </c>
      <c r="E115" s="75" t="s">
        <v>15</v>
      </c>
      <c r="F115" s="77">
        <v>1</v>
      </c>
    </row>
    <row r="116" spans="1:6" ht="15" x14ac:dyDescent="0.25">
      <c r="A116" s="345"/>
      <c r="B116" s="201"/>
      <c r="C116" s="202"/>
      <c r="D116" s="68" t="s">
        <v>75</v>
      </c>
      <c r="E116" s="76" t="s">
        <v>15</v>
      </c>
      <c r="F116" s="78">
        <v>2</v>
      </c>
    </row>
    <row r="117" spans="1:6" ht="15" x14ac:dyDescent="0.25">
      <c r="A117" s="345"/>
      <c r="B117" s="201"/>
      <c r="C117" s="202"/>
      <c r="D117" s="68" t="s">
        <v>165</v>
      </c>
      <c r="E117" s="76" t="s">
        <v>15</v>
      </c>
      <c r="F117" s="78">
        <v>2</v>
      </c>
    </row>
    <row r="118" spans="1:6" ht="15" x14ac:dyDescent="0.25">
      <c r="A118" s="345"/>
      <c r="B118" s="201"/>
      <c r="C118" s="202"/>
      <c r="D118" s="68" t="s">
        <v>166</v>
      </c>
      <c r="E118" s="76" t="s">
        <v>15</v>
      </c>
      <c r="F118" s="78">
        <v>1</v>
      </c>
    </row>
    <row r="119" spans="1:6" ht="15" x14ac:dyDescent="0.25">
      <c r="A119" s="345"/>
      <c r="B119" s="201"/>
      <c r="C119" s="202"/>
      <c r="D119" s="68" t="s">
        <v>4</v>
      </c>
      <c r="E119" s="76" t="s">
        <v>15</v>
      </c>
      <c r="F119" s="78">
        <v>4</v>
      </c>
    </row>
    <row r="120" spans="1:6" ht="15" x14ac:dyDescent="0.25">
      <c r="A120" s="345"/>
      <c r="B120" s="201"/>
      <c r="C120" s="202"/>
      <c r="D120" s="68" t="s">
        <v>3</v>
      </c>
      <c r="E120" s="76" t="s">
        <v>15</v>
      </c>
      <c r="F120" s="78">
        <v>3</v>
      </c>
    </row>
    <row r="121" spans="1:6" ht="15" x14ac:dyDescent="0.25">
      <c r="A121" s="345"/>
      <c r="B121" s="201"/>
      <c r="C121" s="202"/>
      <c r="D121" s="68" t="s">
        <v>0</v>
      </c>
      <c r="E121" s="76" t="s">
        <v>15</v>
      </c>
      <c r="F121" s="78">
        <v>2</v>
      </c>
    </row>
    <row r="122" spans="1:6" ht="15" x14ac:dyDescent="0.25">
      <c r="A122" s="345"/>
      <c r="B122" s="201"/>
      <c r="C122" s="202"/>
      <c r="D122" s="68" t="s">
        <v>31</v>
      </c>
      <c r="E122" s="76" t="s">
        <v>15</v>
      </c>
      <c r="F122" s="78">
        <v>1</v>
      </c>
    </row>
    <row r="123" spans="1:6" ht="15.75" thickBot="1" x14ac:dyDescent="0.3">
      <c r="A123" s="345"/>
      <c r="B123" s="203"/>
      <c r="C123" s="204"/>
      <c r="D123" s="346" t="s">
        <v>53</v>
      </c>
      <c r="E123" s="347" t="s">
        <v>15</v>
      </c>
      <c r="F123" s="348">
        <v>16</v>
      </c>
    </row>
    <row r="124" spans="1:6" ht="15.75" thickTop="1" x14ac:dyDescent="0.25">
      <c r="A124" s="345"/>
      <c r="B124" s="199" t="s">
        <v>67</v>
      </c>
      <c r="C124" s="200"/>
      <c r="D124" s="71" t="s">
        <v>4</v>
      </c>
      <c r="E124" s="75" t="s">
        <v>24</v>
      </c>
      <c r="F124" s="77">
        <v>12</v>
      </c>
    </row>
    <row r="125" spans="1:6" ht="15" x14ac:dyDescent="0.25">
      <c r="A125" s="345"/>
      <c r="B125" s="201"/>
      <c r="C125" s="202"/>
      <c r="D125" s="68" t="s">
        <v>3</v>
      </c>
      <c r="E125" s="76" t="s">
        <v>24</v>
      </c>
      <c r="F125" s="78">
        <v>24</v>
      </c>
    </row>
    <row r="126" spans="1:6" ht="15" x14ac:dyDescent="0.25">
      <c r="A126" s="345"/>
      <c r="B126" s="201"/>
      <c r="C126" s="202"/>
      <c r="D126" s="68" t="s">
        <v>140</v>
      </c>
      <c r="E126" s="76" t="s">
        <v>24</v>
      </c>
      <c r="F126" s="78">
        <v>6</v>
      </c>
    </row>
    <row r="127" spans="1:6" ht="15" x14ac:dyDescent="0.25">
      <c r="A127" s="345"/>
      <c r="B127" s="201"/>
      <c r="C127" s="202"/>
      <c r="D127" s="68" t="s">
        <v>5</v>
      </c>
      <c r="E127" s="76" t="s">
        <v>24</v>
      </c>
      <c r="F127" s="78">
        <v>45</v>
      </c>
    </row>
    <row r="128" spans="1:6" ht="15.75" thickBot="1" x14ac:dyDescent="0.3">
      <c r="A128" s="349"/>
      <c r="B128" s="203"/>
      <c r="C128" s="204"/>
      <c r="D128" s="346" t="s">
        <v>53</v>
      </c>
      <c r="E128" s="347" t="s">
        <v>24</v>
      </c>
      <c r="F128" s="348">
        <v>87</v>
      </c>
    </row>
    <row r="129" spans="1:6" ht="15.75" thickTop="1" x14ac:dyDescent="0.25">
      <c r="A129" s="344" t="s">
        <v>90</v>
      </c>
      <c r="B129" s="199" t="s">
        <v>68</v>
      </c>
      <c r="C129" s="200"/>
      <c r="D129" s="71" t="s">
        <v>17</v>
      </c>
      <c r="E129" s="75" t="s">
        <v>24</v>
      </c>
      <c r="F129" s="77">
        <v>100</v>
      </c>
    </row>
    <row r="130" spans="1:6" ht="15" x14ac:dyDescent="0.25">
      <c r="A130" s="345"/>
      <c r="B130" s="201"/>
      <c r="C130" s="202"/>
      <c r="D130" s="68" t="s">
        <v>164</v>
      </c>
      <c r="E130" s="76" t="s">
        <v>24</v>
      </c>
      <c r="F130" s="78">
        <v>20</v>
      </c>
    </row>
    <row r="131" spans="1:6" ht="15" x14ac:dyDescent="0.25">
      <c r="A131" s="345"/>
      <c r="B131" s="201"/>
      <c r="C131" s="202"/>
      <c r="D131" s="68" t="s">
        <v>75</v>
      </c>
      <c r="E131" s="76" t="s">
        <v>24</v>
      </c>
      <c r="F131" s="78">
        <v>180</v>
      </c>
    </row>
    <row r="132" spans="1:6" ht="15" x14ac:dyDescent="0.25">
      <c r="A132" s="345"/>
      <c r="B132" s="201"/>
      <c r="C132" s="202"/>
      <c r="D132" s="68" t="s">
        <v>165</v>
      </c>
      <c r="E132" s="76" t="s">
        <v>24</v>
      </c>
      <c r="F132" s="78">
        <v>200</v>
      </c>
    </row>
    <row r="133" spans="1:6" ht="15" x14ac:dyDescent="0.25">
      <c r="A133" s="345"/>
      <c r="B133" s="201"/>
      <c r="C133" s="202"/>
      <c r="D133" s="68" t="s">
        <v>4</v>
      </c>
      <c r="E133" s="76" t="s">
        <v>24</v>
      </c>
      <c r="F133" s="78">
        <v>150</v>
      </c>
    </row>
    <row r="134" spans="1:6" ht="15" x14ac:dyDescent="0.25">
      <c r="A134" s="345"/>
      <c r="B134" s="201"/>
      <c r="C134" s="202"/>
      <c r="D134" s="68" t="s">
        <v>10</v>
      </c>
      <c r="E134" s="76" t="s">
        <v>24</v>
      </c>
      <c r="F134" s="78">
        <v>50</v>
      </c>
    </row>
    <row r="135" spans="1:6" ht="15" x14ac:dyDescent="0.25">
      <c r="A135" s="345"/>
      <c r="B135" s="201"/>
      <c r="C135" s="202"/>
      <c r="D135" s="68" t="s">
        <v>3</v>
      </c>
      <c r="E135" s="76" t="s">
        <v>24</v>
      </c>
      <c r="F135" s="78">
        <v>80</v>
      </c>
    </row>
    <row r="136" spans="1:6" ht="15" x14ac:dyDescent="0.25">
      <c r="A136" s="345"/>
      <c r="B136" s="201"/>
      <c r="C136" s="202"/>
      <c r="D136" s="68" t="s">
        <v>140</v>
      </c>
      <c r="E136" s="76" t="s">
        <v>24</v>
      </c>
      <c r="F136" s="78">
        <v>35</v>
      </c>
    </row>
    <row r="137" spans="1:6" ht="15" x14ac:dyDescent="0.25">
      <c r="A137" s="345"/>
      <c r="B137" s="201"/>
      <c r="C137" s="202"/>
      <c r="D137" s="68" t="s">
        <v>0</v>
      </c>
      <c r="E137" s="76" t="s">
        <v>24</v>
      </c>
      <c r="F137" s="78">
        <v>450</v>
      </c>
    </row>
    <row r="138" spans="1:6" ht="15" x14ac:dyDescent="0.25">
      <c r="A138" s="345"/>
      <c r="B138" s="201"/>
      <c r="C138" s="202"/>
      <c r="D138" s="68" t="s">
        <v>5</v>
      </c>
      <c r="E138" s="76" t="s">
        <v>24</v>
      </c>
      <c r="F138" s="78">
        <v>50</v>
      </c>
    </row>
    <row r="139" spans="1:6" ht="15" x14ac:dyDescent="0.25">
      <c r="A139" s="345"/>
      <c r="B139" s="201"/>
      <c r="C139" s="202"/>
      <c r="D139" s="68" t="s">
        <v>31</v>
      </c>
      <c r="E139" s="76" t="s">
        <v>24</v>
      </c>
      <c r="F139" s="78">
        <v>100</v>
      </c>
    </row>
    <row r="140" spans="1:6" ht="15.75" thickBot="1" x14ac:dyDescent="0.3">
      <c r="A140" s="345"/>
      <c r="B140" s="203"/>
      <c r="C140" s="204"/>
      <c r="D140" s="346" t="s">
        <v>53</v>
      </c>
      <c r="E140" s="347" t="s">
        <v>24</v>
      </c>
      <c r="F140" s="348">
        <v>1415</v>
      </c>
    </row>
    <row r="141" spans="1:6" ht="15.75" thickTop="1" x14ac:dyDescent="0.25">
      <c r="A141" s="345"/>
      <c r="B141" s="199" t="s">
        <v>41</v>
      </c>
      <c r="C141" s="200"/>
      <c r="D141" s="71" t="s">
        <v>167</v>
      </c>
      <c r="E141" s="75" t="s">
        <v>12</v>
      </c>
      <c r="F141" s="77">
        <v>1</v>
      </c>
    </row>
    <row r="142" spans="1:6" ht="15" x14ac:dyDescent="0.25">
      <c r="A142" s="345"/>
      <c r="B142" s="201"/>
      <c r="C142" s="202"/>
      <c r="D142" s="68" t="s">
        <v>17</v>
      </c>
      <c r="E142" s="76" t="s">
        <v>12</v>
      </c>
      <c r="F142" s="78">
        <v>1</v>
      </c>
    </row>
    <row r="143" spans="1:6" ht="15" x14ac:dyDescent="0.25">
      <c r="A143" s="345"/>
      <c r="B143" s="201"/>
      <c r="C143" s="202"/>
      <c r="D143" s="68" t="s">
        <v>168</v>
      </c>
      <c r="E143" s="76" t="s">
        <v>12</v>
      </c>
      <c r="F143" s="78">
        <v>1</v>
      </c>
    </row>
    <row r="144" spans="1:6" ht="15" x14ac:dyDescent="0.25">
      <c r="A144" s="345"/>
      <c r="B144" s="201"/>
      <c r="C144" s="202"/>
      <c r="D144" s="68" t="s">
        <v>165</v>
      </c>
      <c r="E144" s="76" t="s">
        <v>12</v>
      </c>
      <c r="F144" s="78">
        <v>1</v>
      </c>
    </row>
    <row r="145" spans="1:6" ht="15" x14ac:dyDescent="0.25">
      <c r="A145" s="345"/>
      <c r="B145" s="201"/>
      <c r="C145" s="202"/>
      <c r="D145" s="68" t="s">
        <v>4</v>
      </c>
      <c r="E145" s="76" t="s">
        <v>12</v>
      </c>
      <c r="F145" s="78">
        <v>2</v>
      </c>
    </row>
    <row r="146" spans="1:6" ht="15" x14ac:dyDescent="0.25">
      <c r="A146" s="345"/>
      <c r="B146" s="201"/>
      <c r="C146" s="202"/>
      <c r="D146" s="68" t="s">
        <v>96</v>
      </c>
      <c r="E146" s="76" t="s">
        <v>12</v>
      </c>
      <c r="F146" s="78">
        <v>1</v>
      </c>
    </row>
    <row r="147" spans="1:6" ht="15" x14ac:dyDescent="0.25">
      <c r="A147" s="345"/>
      <c r="B147" s="201"/>
      <c r="C147" s="202"/>
      <c r="D147" s="68" t="s">
        <v>140</v>
      </c>
      <c r="E147" s="76" t="s">
        <v>12</v>
      </c>
      <c r="F147" s="78">
        <v>2</v>
      </c>
    </row>
    <row r="148" spans="1:6" ht="15" x14ac:dyDescent="0.25">
      <c r="A148" s="345"/>
      <c r="B148" s="201"/>
      <c r="C148" s="202"/>
      <c r="D148" s="68" t="s">
        <v>13</v>
      </c>
      <c r="E148" s="76" t="s">
        <v>12</v>
      </c>
      <c r="F148" s="78">
        <v>1</v>
      </c>
    </row>
    <row r="149" spans="1:6" ht="15" x14ac:dyDescent="0.25">
      <c r="A149" s="345"/>
      <c r="B149" s="201"/>
      <c r="C149" s="202"/>
      <c r="D149" s="68" t="s">
        <v>0</v>
      </c>
      <c r="E149" s="76" t="s">
        <v>12</v>
      </c>
      <c r="F149" s="78">
        <v>5</v>
      </c>
    </row>
    <row r="150" spans="1:6" ht="15" x14ac:dyDescent="0.25">
      <c r="A150" s="345"/>
      <c r="B150" s="201"/>
      <c r="C150" s="202"/>
      <c r="D150" s="68" t="s">
        <v>5</v>
      </c>
      <c r="E150" s="76" t="s">
        <v>12</v>
      </c>
      <c r="F150" s="78">
        <v>1</v>
      </c>
    </row>
    <row r="151" spans="1:6" ht="15" x14ac:dyDescent="0.25">
      <c r="A151" s="345"/>
      <c r="B151" s="201"/>
      <c r="C151" s="202"/>
      <c r="D151" s="68" t="s">
        <v>31</v>
      </c>
      <c r="E151" s="76" t="s">
        <v>12</v>
      </c>
      <c r="F151" s="78">
        <v>1</v>
      </c>
    </row>
    <row r="152" spans="1:6" ht="15.75" thickBot="1" x14ac:dyDescent="0.3">
      <c r="A152" s="349"/>
      <c r="B152" s="203"/>
      <c r="C152" s="204"/>
      <c r="D152" s="346" t="s">
        <v>53</v>
      </c>
      <c r="E152" s="347" t="s">
        <v>12</v>
      </c>
      <c r="F152" s="348">
        <v>17</v>
      </c>
    </row>
    <row r="153" spans="1:6" ht="15.75" thickTop="1" x14ac:dyDescent="0.25">
      <c r="A153" s="350" t="s">
        <v>114</v>
      </c>
      <c r="B153" s="199" t="s">
        <v>70</v>
      </c>
      <c r="C153" s="200"/>
      <c r="D153" s="71" t="s">
        <v>17</v>
      </c>
      <c r="E153" s="351" t="s">
        <v>30</v>
      </c>
      <c r="F153" s="352">
        <v>9</v>
      </c>
    </row>
    <row r="154" spans="1:6" ht="15" x14ac:dyDescent="0.25">
      <c r="A154" s="353"/>
      <c r="B154" s="201"/>
      <c r="C154" s="202"/>
      <c r="D154" s="68" t="s">
        <v>77</v>
      </c>
      <c r="E154" s="354" t="s">
        <v>30</v>
      </c>
      <c r="F154" s="355">
        <v>1</v>
      </c>
    </row>
    <row r="155" spans="1:6" ht="15" x14ac:dyDescent="0.25">
      <c r="A155" s="353"/>
      <c r="B155" s="201"/>
      <c r="C155" s="202"/>
      <c r="D155" s="68" t="s">
        <v>0</v>
      </c>
      <c r="E155" s="354" t="s">
        <v>30</v>
      </c>
      <c r="F155" s="355">
        <v>5</v>
      </c>
    </row>
    <row r="156" spans="1:6" ht="15" x14ac:dyDescent="0.25">
      <c r="A156" s="353"/>
      <c r="B156" s="201"/>
      <c r="C156" s="202"/>
      <c r="D156" s="68" t="s">
        <v>5</v>
      </c>
      <c r="E156" s="354" t="s">
        <v>30</v>
      </c>
      <c r="F156" s="355">
        <v>2</v>
      </c>
    </row>
    <row r="157" spans="1:6" ht="15.75" thickBot="1" x14ac:dyDescent="0.3">
      <c r="A157" s="353"/>
      <c r="B157" s="203"/>
      <c r="C157" s="204"/>
      <c r="D157" s="346" t="s">
        <v>53</v>
      </c>
      <c r="E157" s="356" t="s">
        <v>30</v>
      </c>
      <c r="F157" s="357">
        <v>17</v>
      </c>
    </row>
    <row r="158" spans="1:6" ht="15.75" thickTop="1" x14ac:dyDescent="0.25">
      <c r="A158" s="353"/>
      <c r="B158" s="199" t="s">
        <v>71</v>
      </c>
      <c r="C158" s="200"/>
      <c r="D158" s="71" t="s">
        <v>167</v>
      </c>
      <c r="E158" s="75" t="s">
        <v>15</v>
      </c>
      <c r="F158" s="352">
        <v>1</v>
      </c>
    </row>
    <row r="159" spans="1:6" ht="15" x14ac:dyDescent="0.25">
      <c r="A159" s="353"/>
      <c r="B159" s="201"/>
      <c r="C159" s="202"/>
      <c r="D159" s="68" t="s">
        <v>17</v>
      </c>
      <c r="E159" s="76" t="s">
        <v>15</v>
      </c>
      <c r="F159" s="355">
        <v>8</v>
      </c>
    </row>
    <row r="160" spans="1:6" ht="15" x14ac:dyDescent="0.25">
      <c r="A160" s="353"/>
      <c r="B160" s="201"/>
      <c r="C160" s="202"/>
      <c r="D160" s="68" t="s">
        <v>77</v>
      </c>
      <c r="E160" s="76" t="s">
        <v>15</v>
      </c>
      <c r="F160" s="355">
        <v>1</v>
      </c>
    </row>
    <row r="161" spans="1:6" ht="15" x14ac:dyDescent="0.25">
      <c r="A161" s="353"/>
      <c r="B161" s="201"/>
      <c r="C161" s="202"/>
      <c r="D161" s="68" t="s">
        <v>10</v>
      </c>
      <c r="E161" s="76" t="s">
        <v>15</v>
      </c>
      <c r="F161" s="355">
        <v>4</v>
      </c>
    </row>
    <row r="162" spans="1:6" ht="15" x14ac:dyDescent="0.25">
      <c r="A162" s="353"/>
      <c r="B162" s="201"/>
      <c r="C162" s="202"/>
      <c r="D162" s="68" t="s">
        <v>0</v>
      </c>
      <c r="E162" s="76" t="s">
        <v>15</v>
      </c>
      <c r="F162" s="355">
        <v>1</v>
      </c>
    </row>
    <row r="163" spans="1:6" ht="15" x14ac:dyDescent="0.25">
      <c r="A163" s="353"/>
      <c r="B163" s="201"/>
      <c r="C163" s="202"/>
      <c r="D163" s="68" t="s">
        <v>5</v>
      </c>
      <c r="E163" s="76" t="s">
        <v>15</v>
      </c>
      <c r="F163" s="355">
        <v>1</v>
      </c>
    </row>
    <row r="164" spans="1:6" ht="15.75" thickBot="1" x14ac:dyDescent="0.3">
      <c r="A164" s="353"/>
      <c r="B164" s="203"/>
      <c r="C164" s="204"/>
      <c r="D164" s="346" t="s">
        <v>53</v>
      </c>
      <c r="E164" s="347" t="s">
        <v>15</v>
      </c>
      <c r="F164" s="357">
        <v>16</v>
      </c>
    </row>
    <row r="165" spans="1:6" ht="15.75" thickTop="1" x14ac:dyDescent="0.25">
      <c r="A165" s="353"/>
      <c r="B165" s="199" t="s">
        <v>37</v>
      </c>
      <c r="C165" s="200"/>
      <c r="D165" s="71" t="s">
        <v>10</v>
      </c>
      <c r="E165" s="75" t="s">
        <v>30</v>
      </c>
      <c r="F165" s="352">
        <v>0.5</v>
      </c>
    </row>
    <row r="166" spans="1:6" ht="15.75" thickBot="1" x14ac:dyDescent="0.3">
      <c r="A166" s="353"/>
      <c r="B166" s="203"/>
      <c r="C166" s="204"/>
      <c r="D166" s="346" t="s">
        <v>53</v>
      </c>
      <c r="E166" s="347" t="s">
        <v>30</v>
      </c>
      <c r="F166" s="357">
        <v>0.5</v>
      </c>
    </row>
    <row r="167" spans="1:6" ht="15.75" thickTop="1" x14ac:dyDescent="0.25">
      <c r="A167" s="353"/>
      <c r="B167" s="199" t="s">
        <v>41</v>
      </c>
      <c r="C167" s="200"/>
      <c r="D167" s="71" t="s">
        <v>169</v>
      </c>
      <c r="E167" s="75" t="s">
        <v>12</v>
      </c>
      <c r="F167" s="352">
        <v>1</v>
      </c>
    </row>
    <row r="168" spans="1:6" ht="15" x14ac:dyDescent="0.25">
      <c r="A168" s="353"/>
      <c r="B168" s="201"/>
      <c r="C168" s="202"/>
      <c r="D168" s="68" t="s">
        <v>140</v>
      </c>
      <c r="E168" s="76" t="s">
        <v>12</v>
      </c>
      <c r="F168" s="355">
        <v>1</v>
      </c>
    </row>
    <row r="169" spans="1:6" ht="15" x14ac:dyDescent="0.25">
      <c r="A169" s="353"/>
      <c r="B169" s="201"/>
      <c r="C169" s="202"/>
      <c r="D169" s="68" t="s">
        <v>0</v>
      </c>
      <c r="E169" s="76" t="s">
        <v>12</v>
      </c>
      <c r="F169" s="355">
        <v>2</v>
      </c>
    </row>
    <row r="170" spans="1:6" ht="15.75" thickBot="1" x14ac:dyDescent="0.3">
      <c r="A170" s="358"/>
      <c r="B170" s="203"/>
      <c r="C170" s="204"/>
      <c r="D170" s="346" t="s">
        <v>53</v>
      </c>
      <c r="E170" s="347" t="s">
        <v>12</v>
      </c>
      <c r="F170" s="357">
        <v>4</v>
      </c>
    </row>
    <row r="171" spans="1:6" ht="13.5" thickTop="1" x14ac:dyDescent="0.2"/>
  </sheetData>
  <mergeCells count="34">
    <mergeCell ref="A129:A152"/>
    <mergeCell ref="B129:C140"/>
    <mergeCell ref="B141:C152"/>
    <mergeCell ref="A153:A170"/>
    <mergeCell ref="B153:C157"/>
    <mergeCell ref="B158:C164"/>
    <mergeCell ref="B165:C166"/>
    <mergeCell ref="B167:C170"/>
    <mergeCell ref="A91:A98"/>
    <mergeCell ref="B91:C98"/>
    <mergeCell ref="A99:A128"/>
    <mergeCell ref="B99:C100"/>
    <mergeCell ref="B101:C109"/>
    <mergeCell ref="B110:C114"/>
    <mergeCell ref="B115:C123"/>
    <mergeCell ref="B124:C128"/>
    <mergeCell ref="B30:C33"/>
    <mergeCell ref="B34:C35"/>
    <mergeCell ref="B36:C45"/>
    <mergeCell ref="A46:A90"/>
    <mergeCell ref="B46:C63"/>
    <mergeCell ref="B64:C80"/>
    <mergeCell ref="B81:C84"/>
    <mergeCell ref="B85:C90"/>
    <mergeCell ref="B1:C1"/>
    <mergeCell ref="A2:A45"/>
    <mergeCell ref="B2:C4"/>
    <mergeCell ref="B5:C7"/>
    <mergeCell ref="B8:C9"/>
    <mergeCell ref="B10:C11"/>
    <mergeCell ref="B12:C16"/>
    <mergeCell ref="B17:C24"/>
    <mergeCell ref="B25:C26"/>
    <mergeCell ref="B27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9" sqref="E9"/>
    </sheetView>
  </sheetViews>
  <sheetFormatPr baseColWidth="10" defaultRowHeight="12.75" x14ac:dyDescent="0.2"/>
  <cols>
    <col min="2" max="2" width="55.5703125" customWidth="1"/>
    <col min="3" max="3" width="19.42578125" customWidth="1"/>
    <col min="4" max="4" width="11.42578125" customWidth="1"/>
  </cols>
  <sheetData>
    <row r="1" spans="1:4" ht="15.75" x14ac:dyDescent="0.25">
      <c r="B1" s="168" t="s">
        <v>115</v>
      </c>
      <c r="C1" s="168"/>
      <c r="D1" s="168"/>
    </row>
    <row r="2" spans="1:4" ht="15.75" x14ac:dyDescent="0.25">
      <c r="B2" s="168" t="s">
        <v>48</v>
      </c>
      <c r="C2" s="168"/>
      <c r="D2" s="168"/>
    </row>
    <row r="3" spans="1:4" x14ac:dyDescent="0.2">
      <c r="B3" s="169" t="s">
        <v>116</v>
      </c>
      <c r="C3" s="169"/>
      <c r="D3" s="169"/>
    </row>
    <row r="4" spans="1:4" x14ac:dyDescent="0.2">
      <c r="A4" s="111"/>
      <c r="B4" s="111"/>
      <c r="C4" s="111"/>
      <c r="D4" s="111"/>
    </row>
    <row r="5" spans="1:4" x14ac:dyDescent="0.2">
      <c r="A5" s="111"/>
      <c r="B5" s="111"/>
      <c r="C5" s="111"/>
      <c r="D5" s="111"/>
    </row>
    <row r="6" spans="1:4" x14ac:dyDescent="0.2">
      <c r="A6" s="170" t="s">
        <v>59</v>
      </c>
      <c r="B6" s="112" t="s">
        <v>117</v>
      </c>
      <c r="C6" s="112" t="s">
        <v>51</v>
      </c>
      <c r="D6" s="113" t="s">
        <v>52</v>
      </c>
    </row>
    <row r="7" spans="1:4" x14ac:dyDescent="0.2">
      <c r="A7" s="170"/>
      <c r="B7" s="15" t="s">
        <v>118</v>
      </c>
      <c r="C7" s="15" t="s">
        <v>15</v>
      </c>
      <c r="D7" s="114">
        <v>1</v>
      </c>
    </row>
    <row r="8" spans="1:4" x14ac:dyDescent="0.2">
      <c r="A8" s="170"/>
      <c r="B8" s="15" t="s">
        <v>119</v>
      </c>
      <c r="C8" s="15" t="s">
        <v>15</v>
      </c>
      <c r="D8" s="114">
        <v>3</v>
      </c>
    </row>
    <row r="9" spans="1:4" x14ac:dyDescent="0.2">
      <c r="A9" s="170"/>
      <c r="B9" s="15" t="s">
        <v>21</v>
      </c>
      <c r="C9" s="15" t="s">
        <v>15</v>
      </c>
      <c r="D9" s="114">
        <v>22</v>
      </c>
    </row>
    <row r="10" spans="1:4" x14ac:dyDescent="0.2">
      <c r="A10" s="170"/>
      <c r="B10" s="15" t="s">
        <v>29</v>
      </c>
      <c r="C10" s="15" t="s">
        <v>30</v>
      </c>
      <c r="D10" s="114">
        <v>19.5</v>
      </c>
    </row>
    <row r="11" spans="1:4" x14ac:dyDescent="0.2">
      <c r="A11" s="170"/>
      <c r="B11" s="15" t="s">
        <v>32</v>
      </c>
      <c r="C11" s="15" t="s">
        <v>15</v>
      </c>
      <c r="D11" s="114">
        <v>55</v>
      </c>
    </row>
    <row r="12" spans="1:4" x14ac:dyDescent="0.2">
      <c r="A12" s="170"/>
      <c r="B12" s="15" t="s">
        <v>35</v>
      </c>
      <c r="C12" s="15" t="s">
        <v>36</v>
      </c>
      <c r="D12" s="114">
        <v>48</v>
      </c>
    </row>
    <row r="13" spans="1:4" x14ac:dyDescent="0.2">
      <c r="A13" s="170"/>
      <c r="B13" s="15" t="s">
        <v>38</v>
      </c>
      <c r="C13" s="15" t="s">
        <v>24</v>
      </c>
      <c r="D13" s="114">
        <v>3</v>
      </c>
    </row>
    <row r="14" spans="1:4" x14ac:dyDescent="0.2">
      <c r="A14" s="170"/>
      <c r="B14" s="15" t="s">
        <v>41</v>
      </c>
      <c r="C14" s="15" t="s">
        <v>12</v>
      </c>
      <c r="D14" s="114">
        <v>30</v>
      </c>
    </row>
    <row r="15" spans="1:4" x14ac:dyDescent="0.2">
      <c r="D15" s="115"/>
    </row>
    <row r="16" spans="1:4" x14ac:dyDescent="0.2">
      <c r="A16" s="170" t="s">
        <v>90</v>
      </c>
      <c r="B16" s="15" t="s">
        <v>120</v>
      </c>
      <c r="C16" s="15" t="s">
        <v>30</v>
      </c>
      <c r="D16" s="114">
        <v>18.5</v>
      </c>
    </row>
    <row r="17" spans="1:4" x14ac:dyDescent="0.2">
      <c r="A17" s="170"/>
      <c r="B17" s="15" t="s">
        <v>121</v>
      </c>
      <c r="C17" s="15" t="s">
        <v>30</v>
      </c>
      <c r="D17" s="114">
        <v>37</v>
      </c>
    </row>
    <row r="18" spans="1:4" x14ac:dyDescent="0.2">
      <c r="A18" s="170"/>
      <c r="B18" s="15" t="s">
        <v>122</v>
      </c>
      <c r="C18" s="15" t="s">
        <v>15</v>
      </c>
      <c r="D18" s="114">
        <v>2</v>
      </c>
    </row>
    <row r="19" spans="1:4" x14ac:dyDescent="0.2">
      <c r="A19" s="170"/>
      <c r="B19" s="15" t="s">
        <v>123</v>
      </c>
      <c r="C19" s="15" t="s">
        <v>15</v>
      </c>
      <c r="D19" s="114">
        <v>13</v>
      </c>
    </row>
    <row r="20" spans="1:4" x14ac:dyDescent="0.2">
      <c r="A20" s="170"/>
      <c r="B20" s="15" t="s">
        <v>124</v>
      </c>
      <c r="C20" s="15"/>
      <c r="D20" s="114">
        <v>13</v>
      </c>
    </row>
    <row r="21" spans="1:4" x14ac:dyDescent="0.2">
      <c r="A21" s="170"/>
      <c r="B21" s="15" t="s">
        <v>125</v>
      </c>
      <c r="C21" s="15" t="s">
        <v>30</v>
      </c>
      <c r="D21" s="114">
        <v>6</v>
      </c>
    </row>
    <row r="22" spans="1:4" x14ac:dyDescent="0.2">
      <c r="A22" s="170"/>
      <c r="B22" s="15" t="s">
        <v>126</v>
      </c>
      <c r="C22" s="15" t="s">
        <v>24</v>
      </c>
      <c r="D22" s="114">
        <v>6</v>
      </c>
    </row>
    <row r="23" spans="1:4" x14ac:dyDescent="0.2">
      <c r="A23" s="170"/>
      <c r="B23" s="15" t="s">
        <v>127</v>
      </c>
      <c r="C23" s="15" t="s">
        <v>24</v>
      </c>
      <c r="D23" s="114">
        <v>1</v>
      </c>
    </row>
    <row r="24" spans="1:4" x14ac:dyDescent="0.2">
      <c r="A24" s="170"/>
      <c r="B24" s="15" t="s">
        <v>128</v>
      </c>
      <c r="C24" s="15" t="s">
        <v>24</v>
      </c>
      <c r="D24" s="114">
        <v>2040</v>
      </c>
    </row>
    <row r="25" spans="1:4" x14ac:dyDescent="0.2">
      <c r="A25" s="170"/>
      <c r="B25" s="15" t="s">
        <v>129</v>
      </c>
      <c r="C25" s="15" t="s">
        <v>12</v>
      </c>
      <c r="D25" s="114">
        <v>7</v>
      </c>
    </row>
    <row r="26" spans="1:4" x14ac:dyDescent="0.2">
      <c r="D26" s="115"/>
    </row>
    <row r="27" spans="1:4" x14ac:dyDescent="0.2">
      <c r="A27" s="165" t="s">
        <v>72</v>
      </c>
      <c r="B27" s="15" t="s">
        <v>130</v>
      </c>
      <c r="C27" s="15" t="s">
        <v>30</v>
      </c>
      <c r="D27" s="114">
        <v>3</v>
      </c>
    </row>
    <row r="28" spans="1:4" x14ac:dyDescent="0.2">
      <c r="A28" s="166"/>
      <c r="B28" s="15" t="s">
        <v>131</v>
      </c>
      <c r="C28" s="15" t="s">
        <v>15</v>
      </c>
      <c r="D28" s="114">
        <v>13</v>
      </c>
    </row>
    <row r="29" spans="1:4" x14ac:dyDescent="0.2">
      <c r="A29" s="167"/>
      <c r="B29" s="15" t="s">
        <v>129</v>
      </c>
      <c r="C29" s="15" t="s">
        <v>12</v>
      </c>
      <c r="D29" s="114">
        <v>4</v>
      </c>
    </row>
  </sheetData>
  <mergeCells count="6">
    <mergeCell ref="A27:A29"/>
    <mergeCell ref="B1:D1"/>
    <mergeCell ref="B2:D2"/>
    <mergeCell ref="B3:D3"/>
    <mergeCell ref="A6:A14"/>
    <mergeCell ref="A16:A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E11" sqref="E11"/>
    </sheetView>
  </sheetViews>
  <sheetFormatPr baseColWidth="10" defaultRowHeight="12.75" x14ac:dyDescent="0.2"/>
  <cols>
    <col min="2" max="2" width="54.7109375" customWidth="1"/>
    <col min="4" max="4" width="14.7109375" customWidth="1"/>
  </cols>
  <sheetData>
    <row r="1" spans="1:4" ht="15.75" x14ac:dyDescent="0.25">
      <c r="B1" s="168" t="s">
        <v>115</v>
      </c>
      <c r="C1" s="168"/>
      <c r="D1" s="168"/>
    </row>
    <row r="2" spans="1:4" ht="15.75" x14ac:dyDescent="0.25">
      <c r="B2" s="168" t="s">
        <v>48</v>
      </c>
      <c r="C2" s="168"/>
      <c r="D2" s="168"/>
    </row>
    <row r="3" spans="1:4" x14ac:dyDescent="0.2">
      <c r="B3" s="169" t="s">
        <v>132</v>
      </c>
      <c r="C3" s="169"/>
      <c r="D3" s="169"/>
    </row>
    <row r="4" spans="1:4" x14ac:dyDescent="0.2">
      <c r="D4" s="115"/>
    </row>
    <row r="5" spans="1:4" x14ac:dyDescent="0.2">
      <c r="D5" s="115"/>
    </row>
    <row r="6" spans="1:4" x14ac:dyDescent="0.2">
      <c r="A6" s="170" t="s">
        <v>59</v>
      </c>
      <c r="B6" s="112" t="s">
        <v>117</v>
      </c>
      <c r="C6" s="112" t="s">
        <v>51</v>
      </c>
      <c r="D6" s="113" t="s">
        <v>52</v>
      </c>
    </row>
    <row r="7" spans="1:4" x14ac:dyDescent="0.2">
      <c r="A7" s="170"/>
      <c r="B7" s="15" t="s">
        <v>133</v>
      </c>
      <c r="C7" s="15" t="s">
        <v>15</v>
      </c>
      <c r="D7" s="114">
        <v>1</v>
      </c>
    </row>
    <row r="8" spans="1:4" x14ac:dyDescent="0.2">
      <c r="A8" s="170"/>
      <c r="B8" s="15" t="s">
        <v>21</v>
      </c>
      <c r="C8" s="15" t="s">
        <v>15</v>
      </c>
      <c r="D8" s="114">
        <v>1</v>
      </c>
    </row>
    <row r="9" spans="1:4" x14ac:dyDescent="0.2">
      <c r="A9" s="170"/>
      <c r="B9" s="15" t="s">
        <v>134</v>
      </c>
      <c r="C9" s="15" t="s">
        <v>15</v>
      </c>
      <c r="D9" s="114">
        <v>3</v>
      </c>
    </row>
    <row r="10" spans="1:4" x14ac:dyDescent="0.2">
      <c r="A10" s="170"/>
      <c r="B10" s="15" t="s">
        <v>26</v>
      </c>
      <c r="C10" s="15" t="s">
        <v>15</v>
      </c>
      <c r="D10" s="114">
        <v>1</v>
      </c>
    </row>
    <row r="11" spans="1:4" x14ac:dyDescent="0.2">
      <c r="A11" s="170"/>
      <c r="B11" s="15" t="s">
        <v>29</v>
      </c>
      <c r="C11" s="15" t="s">
        <v>30</v>
      </c>
      <c r="D11" s="114">
        <v>19.649999999999999</v>
      </c>
    </row>
    <row r="12" spans="1:4" x14ac:dyDescent="0.2">
      <c r="A12" s="170"/>
      <c r="B12" s="15" t="s">
        <v>92</v>
      </c>
      <c r="C12" s="15" t="s">
        <v>24</v>
      </c>
      <c r="D12" s="114">
        <v>2</v>
      </c>
    </row>
    <row r="13" spans="1:4" x14ac:dyDescent="0.2">
      <c r="A13" s="170"/>
      <c r="B13" s="15" t="s">
        <v>32</v>
      </c>
      <c r="C13" s="15" t="s">
        <v>15</v>
      </c>
      <c r="D13" s="114">
        <v>88</v>
      </c>
    </row>
    <row r="14" spans="1:4" x14ac:dyDescent="0.2">
      <c r="A14" s="170"/>
      <c r="B14" s="15" t="s">
        <v>35</v>
      </c>
      <c r="C14" s="15" t="s">
        <v>36</v>
      </c>
      <c r="D14" s="114">
        <v>84.55</v>
      </c>
    </row>
    <row r="15" spans="1:4" x14ac:dyDescent="0.2">
      <c r="A15" s="170"/>
      <c r="B15" s="15" t="s">
        <v>37</v>
      </c>
      <c r="C15" s="15" t="s">
        <v>30</v>
      </c>
      <c r="D15" s="114">
        <v>4.5999999999999996</v>
      </c>
    </row>
    <row r="16" spans="1:4" x14ac:dyDescent="0.2">
      <c r="A16" s="170"/>
      <c r="B16" s="15" t="s">
        <v>38</v>
      </c>
      <c r="C16" s="15" t="s">
        <v>24</v>
      </c>
      <c r="D16" s="114">
        <v>12</v>
      </c>
    </row>
    <row r="17" spans="1:4" x14ac:dyDescent="0.2">
      <c r="A17" s="170"/>
      <c r="B17" s="15" t="s">
        <v>41</v>
      </c>
      <c r="C17" s="15" t="s">
        <v>12</v>
      </c>
      <c r="D17" s="114">
        <v>13</v>
      </c>
    </row>
    <row r="18" spans="1:4" x14ac:dyDescent="0.2">
      <c r="D18" s="115"/>
    </row>
    <row r="19" spans="1:4" x14ac:dyDescent="0.2">
      <c r="A19" s="170" t="s">
        <v>90</v>
      </c>
      <c r="B19" s="15" t="s">
        <v>61</v>
      </c>
      <c r="C19" s="15" t="s">
        <v>30</v>
      </c>
      <c r="D19" s="114">
        <v>7</v>
      </c>
    </row>
    <row r="20" spans="1:4" x14ac:dyDescent="0.2">
      <c r="A20" s="170"/>
      <c r="B20" s="15" t="s">
        <v>62</v>
      </c>
      <c r="C20" s="15" t="s">
        <v>30</v>
      </c>
      <c r="D20" s="114">
        <v>18.100000000000001</v>
      </c>
    </row>
    <row r="21" spans="1:4" x14ac:dyDescent="0.2">
      <c r="A21" s="170"/>
      <c r="B21" s="15" t="s">
        <v>64</v>
      </c>
      <c r="C21" s="15" t="s">
        <v>15</v>
      </c>
      <c r="D21" s="114">
        <v>1</v>
      </c>
    </row>
    <row r="22" spans="1:4" x14ac:dyDescent="0.2">
      <c r="A22" s="170"/>
      <c r="B22" s="15" t="s">
        <v>65</v>
      </c>
      <c r="C22" s="15" t="s">
        <v>30</v>
      </c>
      <c r="D22" s="114">
        <v>23</v>
      </c>
    </row>
    <row r="23" spans="1:4" x14ac:dyDescent="0.2">
      <c r="A23" s="170"/>
      <c r="B23" s="15" t="s">
        <v>135</v>
      </c>
      <c r="C23" s="15" t="s">
        <v>24</v>
      </c>
      <c r="D23" s="114">
        <v>1</v>
      </c>
    </row>
    <row r="24" spans="1:4" x14ac:dyDescent="0.2">
      <c r="A24" s="170"/>
      <c r="B24" s="15" t="s">
        <v>66</v>
      </c>
      <c r="C24" s="15" t="s">
        <v>24</v>
      </c>
      <c r="D24" s="114">
        <v>1</v>
      </c>
    </row>
    <row r="25" spans="1:4" x14ac:dyDescent="0.2">
      <c r="A25" s="170"/>
      <c r="B25" s="15" t="s">
        <v>67</v>
      </c>
      <c r="C25" s="15" t="s">
        <v>24</v>
      </c>
      <c r="D25" s="114">
        <v>36</v>
      </c>
    </row>
    <row r="26" spans="1:4" x14ac:dyDescent="0.2">
      <c r="A26" s="170"/>
      <c r="B26" s="15" t="s">
        <v>68</v>
      </c>
      <c r="C26" s="15" t="s">
        <v>24</v>
      </c>
      <c r="D26" s="114">
        <v>2370</v>
      </c>
    </row>
    <row r="27" spans="1:4" x14ac:dyDescent="0.2">
      <c r="A27" s="170"/>
      <c r="B27" s="15" t="s">
        <v>41</v>
      </c>
      <c r="C27" s="15" t="s">
        <v>12</v>
      </c>
      <c r="D27" s="114">
        <v>6</v>
      </c>
    </row>
    <row r="28" spans="1:4" x14ac:dyDescent="0.2">
      <c r="D28" s="115"/>
    </row>
    <row r="29" spans="1:4" x14ac:dyDescent="0.2">
      <c r="A29" s="170" t="s">
        <v>72</v>
      </c>
      <c r="B29" s="15" t="s">
        <v>113</v>
      </c>
      <c r="C29" s="15" t="s">
        <v>30</v>
      </c>
      <c r="D29" s="114">
        <v>1.5</v>
      </c>
    </row>
    <row r="30" spans="1:4" x14ac:dyDescent="0.2">
      <c r="A30" s="170"/>
      <c r="B30" s="15" t="s">
        <v>70</v>
      </c>
      <c r="C30" s="15" t="s">
        <v>30</v>
      </c>
      <c r="D30" s="114">
        <v>3</v>
      </c>
    </row>
    <row r="31" spans="1:4" x14ac:dyDescent="0.2">
      <c r="A31" s="170"/>
      <c r="B31" s="15" t="s">
        <v>71</v>
      </c>
      <c r="C31" s="15" t="s">
        <v>15</v>
      </c>
      <c r="D31" s="114">
        <v>20</v>
      </c>
    </row>
    <row r="32" spans="1:4" x14ac:dyDescent="0.2">
      <c r="A32" s="170"/>
      <c r="B32" s="15" t="s">
        <v>41</v>
      </c>
      <c r="C32" s="15" t="s">
        <v>12</v>
      </c>
      <c r="D32" s="114">
        <v>1</v>
      </c>
    </row>
  </sheetData>
  <mergeCells count="6">
    <mergeCell ref="A29:A32"/>
    <mergeCell ref="B1:D1"/>
    <mergeCell ref="B2:D2"/>
    <mergeCell ref="B3:D3"/>
    <mergeCell ref="A6:A17"/>
    <mergeCell ref="A19:A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E13" sqref="E13"/>
    </sheetView>
  </sheetViews>
  <sheetFormatPr baseColWidth="10" defaultRowHeight="12.75" x14ac:dyDescent="0.2"/>
  <cols>
    <col min="2" max="2" width="55" customWidth="1"/>
    <col min="3" max="3" width="14.28515625" style="26" customWidth="1"/>
    <col min="4" max="4" width="12.7109375" style="26" customWidth="1"/>
  </cols>
  <sheetData>
    <row r="1" spans="1:4" ht="15.75" x14ac:dyDescent="0.25">
      <c r="B1" s="168" t="s">
        <v>115</v>
      </c>
      <c r="C1" s="168"/>
      <c r="D1" s="168"/>
    </row>
    <row r="2" spans="1:4" ht="15.75" x14ac:dyDescent="0.25">
      <c r="B2" s="168" t="s">
        <v>48</v>
      </c>
      <c r="C2" s="168"/>
      <c r="D2" s="168"/>
    </row>
    <row r="3" spans="1:4" x14ac:dyDescent="0.2">
      <c r="B3" s="169" t="s">
        <v>136</v>
      </c>
      <c r="C3" s="169"/>
      <c r="D3" s="169"/>
    </row>
    <row r="4" spans="1:4" x14ac:dyDescent="0.2">
      <c r="D4" s="117"/>
    </row>
    <row r="5" spans="1:4" x14ac:dyDescent="0.2">
      <c r="D5" s="117"/>
    </row>
    <row r="6" spans="1:4" x14ac:dyDescent="0.2">
      <c r="A6" s="170" t="s">
        <v>59</v>
      </c>
      <c r="B6" s="112" t="s">
        <v>117</v>
      </c>
      <c r="C6" s="112" t="s">
        <v>51</v>
      </c>
      <c r="D6" s="113" t="s">
        <v>52</v>
      </c>
    </row>
    <row r="7" spans="1:4" x14ac:dyDescent="0.2">
      <c r="A7" s="170"/>
      <c r="B7" s="15" t="s">
        <v>16</v>
      </c>
      <c r="C7" s="87" t="s">
        <v>15</v>
      </c>
      <c r="D7" s="118">
        <v>6</v>
      </c>
    </row>
    <row r="8" spans="1:4" x14ac:dyDescent="0.2">
      <c r="A8" s="170"/>
      <c r="B8" s="15" t="s">
        <v>21</v>
      </c>
      <c r="C8" s="87" t="s">
        <v>15</v>
      </c>
      <c r="D8" s="118">
        <v>1</v>
      </c>
    </row>
    <row r="9" spans="1:4" x14ac:dyDescent="0.2">
      <c r="A9" s="170"/>
      <c r="B9" s="15" t="s">
        <v>23</v>
      </c>
      <c r="C9" s="87" t="s">
        <v>24</v>
      </c>
      <c r="D9" s="118">
        <v>2</v>
      </c>
    </row>
    <row r="10" spans="1:4" x14ac:dyDescent="0.2">
      <c r="A10" s="170"/>
      <c r="B10" s="15" t="s">
        <v>26</v>
      </c>
      <c r="C10" s="87" t="s">
        <v>15</v>
      </c>
      <c r="D10" s="118">
        <v>2</v>
      </c>
    </row>
    <row r="11" spans="1:4" x14ac:dyDescent="0.2">
      <c r="A11" s="170"/>
      <c r="B11" s="15" t="s">
        <v>29</v>
      </c>
      <c r="C11" s="87" t="s">
        <v>30</v>
      </c>
      <c r="D11" s="118">
        <v>15</v>
      </c>
    </row>
    <row r="12" spans="1:4" x14ac:dyDescent="0.2">
      <c r="A12" s="170"/>
      <c r="B12" s="15" t="s">
        <v>92</v>
      </c>
      <c r="C12" s="87" t="s">
        <v>24</v>
      </c>
      <c r="D12" s="118">
        <v>4</v>
      </c>
    </row>
    <row r="13" spans="1:4" x14ac:dyDescent="0.2">
      <c r="A13" s="170"/>
      <c r="B13" s="15" t="s">
        <v>32</v>
      </c>
      <c r="C13" s="87" t="s">
        <v>15</v>
      </c>
      <c r="D13" s="118">
        <v>72</v>
      </c>
    </row>
    <row r="14" spans="1:4" x14ac:dyDescent="0.2">
      <c r="A14" s="170"/>
      <c r="B14" s="15" t="s">
        <v>35</v>
      </c>
      <c r="C14" s="87" t="s">
        <v>36</v>
      </c>
      <c r="D14" s="118">
        <v>62.6</v>
      </c>
    </row>
    <row r="15" spans="1:4" x14ac:dyDescent="0.2">
      <c r="A15" s="170"/>
      <c r="B15" s="15" t="s">
        <v>41</v>
      </c>
      <c r="C15" s="87" t="s">
        <v>12</v>
      </c>
      <c r="D15" s="118">
        <v>18</v>
      </c>
    </row>
    <row r="16" spans="1:4" x14ac:dyDescent="0.2">
      <c r="D16" s="117"/>
    </row>
    <row r="17" spans="1:4" x14ac:dyDescent="0.2">
      <c r="A17" s="170" t="s">
        <v>90</v>
      </c>
      <c r="B17" s="15" t="s">
        <v>112</v>
      </c>
      <c r="C17" s="87" t="s">
        <v>15</v>
      </c>
      <c r="D17" s="118">
        <v>1</v>
      </c>
    </row>
    <row r="18" spans="1:4" x14ac:dyDescent="0.2">
      <c r="A18" s="170"/>
      <c r="B18" s="15" t="s">
        <v>62</v>
      </c>
      <c r="C18" s="87" t="s">
        <v>30</v>
      </c>
      <c r="D18" s="118">
        <v>10.35</v>
      </c>
    </row>
    <row r="19" spans="1:4" x14ac:dyDescent="0.2">
      <c r="A19" s="170"/>
      <c r="B19" s="15" t="s">
        <v>64</v>
      </c>
      <c r="C19" s="87" t="s">
        <v>15</v>
      </c>
      <c r="D19" s="118">
        <v>3</v>
      </c>
    </row>
    <row r="20" spans="1:4" x14ac:dyDescent="0.2">
      <c r="A20" s="170"/>
      <c r="B20" s="15" t="s">
        <v>65</v>
      </c>
      <c r="C20" s="87" t="s">
        <v>15</v>
      </c>
      <c r="D20" s="118">
        <v>5</v>
      </c>
    </row>
    <row r="21" spans="1:4" x14ac:dyDescent="0.2">
      <c r="A21" s="170"/>
      <c r="B21" s="15" t="s">
        <v>135</v>
      </c>
      <c r="C21" s="87" t="s">
        <v>24</v>
      </c>
      <c r="D21" s="118">
        <v>2</v>
      </c>
    </row>
    <row r="22" spans="1:4" x14ac:dyDescent="0.2">
      <c r="A22" s="170"/>
      <c r="B22" s="15" t="s">
        <v>67</v>
      </c>
      <c r="C22" s="87" t="s">
        <v>24</v>
      </c>
      <c r="D22" s="118">
        <v>23</v>
      </c>
    </row>
    <row r="23" spans="1:4" x14ac:dyDescent="0.2">
      <c r="A23" s="170"/>
      <c r="B23" s="15" t="s">
        <v>68</v>
      </c>
      <c r="C23" s="87" t="s">
        <v>24</v>
      </c>
      <c r="D23" s="118">
        <v>2285</v>
      </c>
    </row>
    <row r="24" spans="1:4" x14ac:dyDescent="0.2">
      <c r="A24" s="170"/>
      <c r="B24" s="15" t="s">
        <v>41</v>
      </c>
      <c r="C24" s="87" t="s">
        <v>12</v>
      </c>
      <c r="D24" s="118">
        <v>6</v>
      </c>
    </row>
    <row r="25" spans="1:4" x14ac:dyDescent="0.2">
      <c r="D25" s="117"/>
    </row>
    <row r="26" spans="1:4" x14ac:dyDescent="0.2">
      <c r="A26" s="116" t="s">
        <v>72</v>
      </c>
      <c r="B26" s="15" t="s">
        <v>71</v>
      </c>
      <c r="C26" s="87" t="s">
        <v>15</v>
      </c>
      <c r="D26" s="118">
        <v>16</v>
      </c>
    </row>
  </sheetData>
  <mergeCells count="5">
    <mergeCell ref="B1:D1"/>
    <mergeCell ref="B2:D2"/>
    <mergeCell ref="B3:D3"/>
    <mergeCell ref="A6:A15"/>
    <mergeCell ref="A17:A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BreakPreview" zoomScaleSheetLayoutView="100" workbookViewId="0">
      <selection activeCell="D11" sqref="D11"/>
    </sheetView>
  </sheetViews>
  <sheetFormatPr baseColWidth="10" defaultRowHeight="12.75" x14ac:dyDescent="0.2"/>
  <cols>
    <col min="1" max="1" width="12.85546875" customWidth="1"/>
    <col min="2" max="3" width="11.42578125" style="29"/>
    <col min="4" max="4" width="42.5703125" style="24" customWidth="1"/>
    <col min="5" max="5" width="11.140625" style="83" bestFit="1" customWidth="1"/>
    <col min="6" max="6" width="14.140625" style="41" customWidth="1"/>
  </cols>
  <sheetData>
    <row r="1" spans="1:6" ht="15.75" x14ac:dyDescent="0.25">
      <c r="A1" s="32"/>
      <c r="B1" s="175" t="s">
        <v>46</v>
      </c>
      <c r="C1" s="175"/>
      <c r="D1" s="175"/>
      <c r="E1" s="175"/>
      <c r="F1" s="175"/>
    </row>
    <row r="2" spans="1:6" ht="15" x14ac:dyDescent="0.25">
      <c r="A2" s="32"/>
      <c r="B2" s="176" t="s">
        <v>47</v>
      </c>
      <c r="C2" s="176"/>
      <c r="D2" s="176"/>
      <c r="E2" s="176"/>
      <c r="F2" s="176"/>
    </row>
    <row r="3" spans="1:6" ht="15" x14ac:dyDescent="0.25">
      <c r="A3" s="32"/>
      <c r="B3" s="176" t="s">
        <v>48</v>
      </c>
      <c r="C3" s="176"/>
      <c r="D3" s="176"/>
      <c r="E3" s="176"/>
      <c r="F3" s="176"/>
    </row>
    <row r="4" spans="1:6" ht="34.5" customHeight="1" x14ac:dyDescent="0.2">
      <c r="A4" s="32"/>
      <c r="B4" s="177" t="s">
        <v>74</v>
      </c>
      <c r="C4" s="177"/>
      <c r="D4" s="177"/>
      <c r="E4" s="177"/>
      <c r="F4" s="177"/>
    </row>
    <row r="5" spans="1:6" ht="13.5" thickBot="1" x14ac:dyDescent="0.25">
      <c r="A5" s="32"/>
      <c r="B5" s="31"/>
      <c r="C5" s="31"/>
      <c r="D5" s="25"/>
      <c r="E5" s="74"/>
      <c r="F5" s="40"/>
    </row>
    <row r="6" spans="1:6" ht="14.25" thickTop="1" thickBot="1" x14ac:dyDescent="0.25">
      <c r="A6" s="34" t="s">
        <v>60</v>
      </c>
      <c r="B6" s="183" t="s">
        <v>49</v>
      </c>
      <c r="C6" s="183"/>
      <c r="D6" s="33" t="s">
        <v>50</v>
      </c>
      <c r="E6" s="35" t="s">
        <v>51</v>
      </c>
      <c r="F6" s="23" t="s">
        <v>52</v>
      </c>
    </row>
    <row r="7" spans="1:6" ht="15.75" thickTop="1" x14ac:dyDescent="0.25">
      <c r="A7" s="184" t="s">
        <v>59</v>
      </c>
      <c r="B7" s="171" t="s">
        <v>16</v>
      </c>
      <c r="C7" s="172"/>
      <c r="D7" s="42" t="s">
        <v>6</v>
      </c>
      <c r="E7" s="79" t="s">
        <v>15</v>
      </c>
      <c r="F7" s="43">
        <v>3</v>
      </c>
    </row>
    <row r="8" spans="1:6" ht="15" x14ac:dyDescent="0.25">
      <c r="A8" s="185"/>
      <c r="B8" s="178"/>
      <c r="C8" s="179"/>
      <c r="D8" s="27" t="s">
        <v>4</v>
      </c>
      <c r="E8" s="80" t="s">
        <v>15</v>
      </c>
      <c r="F8" s="44">
        <v>1</v>
      </c>
    </row>
    <row r="9" spans="1:6" ht="15" x14ac:dyDescent="0.25">
      <c r="A9" s="185"/>
      <c r="B9" s="178"/>
      <c r="C9" s="179"/>
      <c r="D9" s="27" t="s">
        <v>3</v>
      </c>
      <c r="E9" s="80" t="s">
        <v>15</v>
      </c>
      <c r="F9" s="44">
        <v>2</v>
      </c>
    </row>
    <row r="10" spans="1:6" ht="15" x14ac:dyDescent="0.25">
      <c r="A10" s="185"/>
      <c r="B10" s="178"/>
      <c r="C10" s="179"/>
      <c r="D10" s="27" t="s">
        <v>13</v>
      </c>
      <c r="E10" s="80" t="s">
        <v>15</v>
      </c>
      <c r="F10" s="44">
        <v>1</v>
      </c>
    </row>
    <row r="11" spans="1:6" ht="15" x14ac:dyDescent="0.25">
      <c r="A11" s="185"/>
      <c r="B11" s="178"/>
      <c r="C11" s="179"/>
      <c r="D11" s="27" t="s">
        <v>0</v>
      </c>
      <c r="E11" s="80" t="s">
        <v>15</v>
      </c>
      <c r="F11" s="44">
        <v>1</v>
      </c>
    </row>
    <row r="12" spans="1:6" ht="15" x14ac:dyDescent="0.25">
      <c r="A12" s="185"/>
      <c r="B12" s="178"/>
      <c r="C12" s="179"/>
      <c r="D12" s="27" t="s">
        <v>5</v>
      </c>
      <c r="E12" s="80" t="s">
        <v>15</v>
      </c>
      <c r="F12" s="44">
        <v>2</v>
      </c>
    </row>
    <row r="13" spans="1:6" ht="15.75" thickBot="1" x14ac:dyDescent="0.3">
      <c r="A13" s="185"/>
      <c r="B13" s="173"/>
      <c r="C13" s="174"/>
      <c r="D13" s="45" t="s">
        <v>53</v>
      </c>
      <c r="E13" s="55" t="s">
        <v>54</v>
      </c>
      <c r="F13" s="46">
        <v>10</v>
      </c>
    </row>
    <row r="14" spans="1:6" ht="24.75" customHeight="1" thickTop="1" x14ac:dyDescent="0.2">
      <c r="A14" s="185"/>
      <c r="B14" s="171" t="s">
        <v>21</v>
      </c>
      <c r="C14" s="172"/>
      <c r="D14" s="47" t="s">
        <v>20</v>
      </c>
      <c r="E14" s="81" t="s">
        <v>15</v>
      </c>
      <c r="F14" s="48">
        <v>1</v>
      </c>
    </row>
    <row r="15" spans="1:6" ht="24.75" customHeight="1" thickBot="1" x14ac:dyDescent="0.3">
      <c r="A15" s="185"/>
      <c r="B15" s="173"/>
      <c r="C15" s="174"/>
      <c r="D15" s="45" t="s">
        <v>53</v>
      </c>
      <c r="E15" s="55" t="s">
        <v>54</v>
      </c>
      <c r="F15" s="46">
        <v>1</v>
      </c>
    </row>
    <row r="16" spans="1:6" ht="26.25" customHeight="1" thickTop="1" x14ac:dyDescent="0.2">
      <c r="A16" s="185"/>
      <c r="B16" s="171" t="s">
        <v>26</v>
      </c>
      <c r="C16" s="172"/>
      <c r="D16" s="47" t="s">
        <v>22</v>
      </c>
      <c r="E16" s="81" t="s">
        <v>15</v>
      </c>
      <c r="F16" s="48">
        <v>1</v>
      </c>
    </row>
    <row r="17" spans="1:6" ht="26.25" customHeight="1" thickBot="1" x14ac:dyDescent="0.3">
      <c r="A17" s="185"/>
      <c r="B17" s="173"/>
      <c r="C17" s="174"/>
      <c r="D17" s="45" t="s">
        <v>53</v>
      </c>
      <c r="E17" s="55" t="s">
        <v>54</v>
      </c>
      <c r="F17" s="46">
        <v>1</v>
      </c>
    </row>
    <row r="18" spans="1:6" ht="15.75" thickTop="1" x14ac:dyDescent="0.25">
      <c r="A18" s="185"/>
      <c r="B18" s="171" t="s">
        <v>29</v>
      </c>
      <c r="C18" s="172"/>
      <c r="D18" s="42" t="s">
        <v>75</v>
      </c>
      <c r="E18" s="79" t="s">
        <v>30</v>
      </c>
      <c r="F18" s="43">
        <v>1</v>
      </c>
    </row>
    <row r="19" spans="1:6" ht="15" x14ac:dyDescent="0.25">
      <c r="A19" s="185"/>
      <c r="B19" s="178"/>
      <c r="C19" s="179"/>
      <c r="D19" s="27" t="s">
        <v>76</v>
      </c>
      <c r="E19" s="80" t="s">
        <v>30</v>
      </c>
      <c r="F19" s="44">
        <v>0.5</v>
      </c>
    </row>
    <row r="20" spans="1:6" ht="15" x14ac:dyDescent="0.25">
      <c r="A20" s="185"/>
      <c r="B20" s="178"/>
      <c r="C20" s="179"/>
      <c r="D20" s="27" t="s">
        <v>77</v>
      </c>
      <c r="E20" s="80" t="s">
        <v>30</v>
      </c>
      <c r="F20" s="44">
        <v>0.5</v>
      </c>
    </row>
    <row r="21" spans="1:6" ht="15" x14ac:dyDescent="0.25">
      <c r="A21" s="185"/>
      <c r="B21" s="178"/>
      <c r="C21" s="179"/>
      <c r="D21" s="27" t="s">
        <v>78</v>
      </c>
      <c r="E21" s="80" t="s">
        <v>30</v>
      </c>
      <c r="F21" s="44">
        <v>3</v>
      </c>
    </row>
    <row r="22" spans="1:6" ht="15" x14ac:dyDescent="0.25">
      <c r="A22" s="185"/>
      <c r="B22" s="178"/>
      <c r="C22" s="179"/>
      <c r="D22" s="27" t="s">
        <v>22</v>
      </c>
      <c r="E22" s="80" t="s">
        <v>30</v>
      </c>
      <c r="F22" s="44">
        <v>0.5</v>
      </c>
    </row>
    <row r="23" spans="1:6" ht="15" x14ac:dyDescent="0.25">
      <c r="A23" s="185"/>
      <c r="B23" s="178"/>
      <c r="C23" s="179"/>
      <c r="D23" s="27" t="s">
        <v>6</v>
      </c>
      <c r="E23" s="80" t="s">
        <v>30</v>
      </c>
      <c r="F23" s="44">
        <v>1.5</v>
      </c>
    </row>
    <row r="24" spans="1:6" ht="15" x14ac:dyDescent="0.25">
      <c r="A24" s="185"/>
      <c r="B24" s="178"/>
      <c r="C24" s="179"/>
      <c r="D24" s="27" t="s">
        <v>33</v>
      </c>
      <c r="E24" s="80" t="s">
        <v>30</v>
      </c>
      <c r="F24" s="44">
        <v>1.5</v>
      </c>
    </row>
    <row r="25" spans="1:6" ht="15" x14ac:dyDescent="0.25">
      <c r="A25" s="185"/>
      <c r="B25" s="178"/>
      <c r="C25" s="179"/>
      <c r="D25" s="27" t="s">
        <v>79</v>
      </c>
      <c r="E25" s="80" t="s">
        <v>30</v>
      </c>
      <c r="F25" s="44">
        <v>1</v>
      </c>
    </row>
    <row r="26" spans="1:6" ht="15" x14ac:dyDescent="0.25">
      <c r="A26" s="185"/>
      <c r="B26" s="178"/>
      <c r="C26" s="179"/>
      <c r="D26" s="27" t="s">
        <v>3</v>
      </c>
      <c r="E26" s="80" t="s">
        <v>30</v>
      </c>
      <c r="F26" s="44">
        <v>3.5</v>
      </c>
    </row>
    <row r="27" spans="1:6" ht="15" x14ac:dyDescent="0.25">
      <c r="A27" s="185"/>
      <c r="B27" s="178"/>
      <c r="C27" s="179"/>
      <c r="D27" s="27" t="s">
        <v>28</v>
      </c>
      <c r="E27" s="80" t="s">
        <v>30</v>
      </c>
      <c r="F27" s="44">
        <v>1.5</v>
      </c>
    </row>
    <row r="28" spans="1:6" ht="15" x14ac:dyDescent="0.25">
      <c r="A28" s="185"/>
      <c r="B28" s="178"/>
      <c r="C28" s="179"/>
      <c r="D28" s="27" t="s">
        <v>13</v>
      </c>
      <c r="E28" s="80" t="s">
        <v>30</v>
      </c>
      <c r="F28" s="44">
        <v>4</v>
      </c>
    </row>
    <row r="29" spans="1:6" ht="15" x14ac:dyDescent="0.25">
      <c r="A29" s="185"/>
      <c r="B29" s="178"/>
      <c r="C29" s="179"/>
      <c r="D29" s="27" t="s">
        <v>0</v>
      </c>
      <c r="E29" s="80" t="s">
        <v>30</v>
      </c>
      <c r="F29" s="44">
        <v>0.5</v>
      </c>
    </row>
    <row r="30" spans="1:6" ht="15" x14ac:dyDescent="0.25">
      <c r="A30" s="185"/>
      <c r="B30" s="178"/>
      <c r="C30" s="179"/>
      <c r="D30" s="27" t="s">
        <v>5</v>
      </c>
      <c r="E30" s="80" t="s">
        <v>30</v>
      </c>
      <c r="F30" s="44">
        <v>1</v>
      </c>
    </row>
    <row r="31" spans="1:6" ht="15" x14ac:dyDescent="0.25">
      <c r="A31" s="185"/>
      <c r="B31" s="178"/>
      <c r="C31" s="179"/>
      <c r="D31" s="27" t="s">
        <v>31</v>
      </c>
      <c r="E31" s="80" t="s">
        <v>30</v>
      </c>
      <c r="F31" s="44">
        <v>4</v>
      </c>
    </row>
    <row r="32" spans="1:6" ht="15.75" thickBot="1" x14ac:dyDescent="0.3">
      <c r="A32" s="185"/>
      <c r="B32" s="173"/>
      <c r="C32" s="174"/>
      <c r="D32" s="45" t="s">
        <v>53</v>
      </c>
      <c r="E32" s="82" t="s">
        <v>56</v>
      </c>
      <c r="F32" s="46">
        <v>24</v>
      </c>
    </row>
    <row r="33" spans="1:6" ht="15.75" thickTop="1" x14ac:dyDescent="0.25">
      <c r="A33" s="185"/>
      <c r="B33" s="171" t="s">
        <v>32</v>
      </c>
      <c r="C33" s="172"/>
      <c r="D33" s="42" t="s">
        <v>75</v>
      </c>
      <c r="E33" s="79" t="s">
        <v>15</v>
      </c>
      <c r="F33" s="43">
        <v>1</v>
      </c>
    </row>
    <row r="34" spans="1:6" ht="15" x14ac:dyDescent="0.25">
      <c r="A34" s="185"/>
      <c r="B34" s="178"/>
      <c r="C34" s="179"/>
      <c r="D34" s="27" t="s">
        <v>76</v>
      </c>
      <c r="E34" s="80" t="s">
        <v>15</v>
      </c>
      <c r="F34" s="44">
        <v>1</v>
      </c>
    </row>
    <row r="35" spans="1:6" ht="15" x14ac:dyDescent="0.25">
      <c r="A35" s="185"/>
      <c r="B35" s="178"/>
      <c r="C35" s="179"/>
      <c r="D35" s="27" t="s">
        <v>77</v>
      </c>
      <c r="E35" s="80" t="s">
        <v>15</v>
      </c>
      <c r="F35" s="44">
        <v>1</v>
      </c>
    </row>
    <row r="36" spans="1:6" ht="15" x14ac:dyDescent="0.25">
      <c r="A36" s="185"/>
      <c r="B36" s="178"/>
      <c r="C36" s="179"/>
      <c r="D36" s="27" t="s">
        <v>20</v>
      </c>
      <c r="E36" s="80" t="s">
        <v>15</v>
      </c>
      <c r="F36" s="44">
        <v>1</v>
      </c>
    </row>
    <row r="37" spans="1:6" ht="15" x14ac:dyDescent="0.25">
      <c r="A37" s="185"/>
      <c r="B37" s="178"/>
      <c r="C37" s="179"/>
      <c r="D37" s="27" t="s">
        <v>22</v>
      </c>
      <c r="E37" s="80" t="s">
        <v>15</v>
      </c>
      <c r="F37" s="44">
        <v>1</v>
      </c>
    </row>
    <row r="38" spans="1:6" ht="15" x14ac:dyDescent="0.25">
      <c r="A38" s="185"/>
      <c r="B38" s="178"/>
      <c r="C38" s="179"/>
      <c r="D38" s="27" t="s">
        <v>9</v>
      </c>
      <c r="E38" s="80" t="s">
        <v>15</v>
      </c>
      <c r="F38" s="44">
        <v>2</v>
      </c>
    </row>
    <row r="39" spans="1:6" ht="15" x14ac:dyDescent="0.25">
      <c r="A39" s="185"/>
      <c r="B39" s="178"/>
      <c r="C39" s="179"/>
      <c r="D39" s="27" t="s">
        <v>6</v>
      </c>
      <c r="E39" s="80" t="s">
        <v>15</v>
      </c>
      <c r="F39" s="44">
        <v>2</v>
      </c>
    </row>
    <row r="40" spans="1:6" ht="15" x14ac:dyDescent="0.25">
      <c r="A40" s="185"/>
      <c r="B40" s="178"/>
      <c r="C40" s="179"/>
      <c r="D40" s="27" t="s">
        <v>4</v>
      </c>
      <c r="E40" s="80" t="s">
        <v>15</v>
      </c>
      <c r="F40" s="44">
        <v>15</v>
      </c>
    </row>
    <row r="41" spans="1:6" ht="15" x14ac:dyDescent="0.25">
      <c r="A41" s="185"/>
      <c r="B41" s="178"/>
      <c r="C41" s="179"/>
      <c r="D41" s="27" t="s">
        <v>33</v>
      </c>
      <c r="E41" s="80" t="s">
        <v>15</v>
      </c>
      <c r="F41" s="44">
        <v>5</v>
      </c>
    </row>
    <row r="42" spans="1:6" ht="15" x14ac:dyDescent="0.25">
      <c r="A42" s="185"/>
      <c r="B42" s="178"/>
      <c r="C42" s="179"/>
      <c r="D42" s="27" t="s">
        <v>79</v>
      </c>
      <c r="E42" s="80" t="s">
        <v>15</v>
      </c>
      <c r="F42" s="44">
        <v>2</v>
      </c>
    </row>
    <row r="43" spans="1:6" ht="15" x14ac:dyDescent="0.25">
      <c r="A43" s="185"/>
      <c r="B43" s="178"/>
      <c r="C43" s="179"/>
      <c r="D43" s="27" t="s">
        <v>10</v>
      </c>
      <c r="E43" s="80" t="s">
        <v>15</v>
      </c>
      <c r="F43" s="44">
        <v>3</v>
      </c>
    </row>
    <row r="44" spans="1:6" ht="15" x14ac:dyDescent="0.25">
      <c r="A44" s="185"/>
      <c r="B44" s="178"/>
      <c r="C44" s="179"/>
      <c r="D44" s="27" t="s">
        <v>40</v>
      </c>
      <c r="E44" s="80" t="s">
        <v>15</v>
      </c>
      <c r="F44" s="44">
        <v>3</v>
      </c>
    </row>
    <row r="45" spans="1:6" ht="15" x14ac:dyDescent="0.25">
      <c r="A45" s="185"/>
      <c r="B45" s="178"/>
      <c r="C45" s="179"/>
      <c r="D45" s="27" t="s">
        <v>3</v>
      </c>
      <c r="E45" s="80" t="s">
        <v>15</v>
      </c>
      <c r="F45" s="44">
        <v>21</v>
      </c>
    </row>
    <row r="46" spans="1:6" ht="15" x14ac:dyDescent="0.25">
      <c r="A46" s="185"/>
      <c r="B46" s="178"/>
      <c r="C46" s="179"/>
      <c r="D46" s="27" t="s">
        <v>28</v>
      </c>
      <c r="E46" s="80" t="s">
        <v>15</v>
      </c>
      <c r="F46" s="44">
        <v>1</v>
      </c>
    </row>
    <row r="47" spans="1:6" ht="15" x14ac:dyDescent="0.25">
      <c r="A47" s="185"/>
      <c r="B47" s="178"/>
      <c r="C47" s="179"/>
      <c r="D47" s="27" t="s">
        <v>80</v>
      </c>
      <c r="E47" s="80" t="s">
        <v>15</v>
      </c>
      <c r="F47" s="44">
        <v>3</v>
      </c>
    </row>
    <row r="48" spans="1:6" ht="15" x14ac:dyDescent="0.25">
      <c r="A48" s="185"/>
      <c r="B48" s="178"/>
      <c r="C48" s="179"/>
      <c r="D48" s="27" t="s">
        <v>13</v>
      </c>
      <c r="E48" s="80" t="s">
        <v>15</v>
      </c>
      <c r="F48" s="44">
        <v>4</v>
      </c>
    </row>
    <row r="49" spans="1:6" ht="15" x14ac:dyDescent="0.25">
      <c r="A49" s="185"/>
      <c r="B49" s="178"/>
      <c r="C49" s="179"/>
      <c r="D49" s="27" t="s">
        <v>0</v>
      </c>
      <c r="E49" s="80" t="s">
        <v>15</v>
      </c>
      <c r="F49" s="44">
        <v>10</v>
      </c>
    </row>
    <row r="50" spans="1:6" ht="15" x14ac:dyDescent="0.25">
      <c r="A50" s="185"/>
      <c r="B50" s="178"/>
      <c r="C50" s="179"/>
      <c r="D50" s="27" t="s">
        <v>5</v>
      </c>
      <c r="E50" s="80" t="s">
        <v>15</v>
      </c>
      <c r="F50" s="44">
        <v>2</v>
      </c>
    </row>
    <row r="51" spans="1:6" ht="15" x14ac:dyDescent="0.25">
      <c r="A51" s="185"/>
      <c r="B51" s="178"/>
      <c r="C51" s="179"/>
      <c r="D51" s="27" t="s">
        <v>31</v>
      </c>
      <c r="E51" s="80" t="s">
        <v>15</v>
      </c>
      <c r="F51" s="44">
        <v>8</v>
      </c>
    </row>
    <row r="52" spans="1:6" ht="15.75" thickBot="1" x14ac:dyDescent="0.3">
      <c r="A52" s="186"/>
      <c r="B52" s="173"/>
      <c r="C52" s="174"/>
      <c r="D52" s="45" t="s">
        <v>53</v>
      </c>
      <c r="E52" s="55" t="s">
        <v>54</v>
      </c>
      <c r="F52" s="46">
        <v>86</v>
      </c>
    </row>
    <row r="53" spans="1:6" ht="15.75" thickTop="1" x14ac:dyDescent="0.25">
      <c r="A53" s="184" t="s">
        <v>59</v>
      </c>
      <c r="B53" s="171" t="s">
        <v>35</v>
      </c>
      <c r="C53" s="172"/>
      <c r="D53" s="42" t="s">
        <v>75</v>
      </c>
      <c r="E53" s="79" t="s">
        <v>36</v>
      </c>
      <c r="F53" s="43">
        <v>1</v>
      </c>
    </row>
    <row r="54" spans="1:6" ht="15" x14ac:dyDescent="0.25">
      <c r="A54" s="185"/>
      <c r="B54" s="178"/>
      <c r="C54" s="179"/>
      <c r="D54" s="27" t="s">
        <v>76</v>
      </c>
      <c r="E54" s="80" t="s">
        <v>36</v>
      </c>
      <c r="F54" s="44">
        <v>0.5</v>
      </c>
    </row>
    <row r="55" spans="1:6" ht="15" x14ac:dyDescent="0.25">
      <c r="A55" s="185"/>
      <c r="B55" s="178"/>
      <c r="C55" s="179"/>
      <c r="D55" s="27" t="s">
        <v>77</v>
      </c>
      <c r="E55" s="80" t="s">
        <v>36</v>
      </c>
      <c r="F55" s="44">
        <v>0.5</v>
      </c>
    </row>
    <row r="56" spans="1:6" ht="15" x14ac:dyDescent="0.25">
      <c r="A56" s="185"/>
      <c r="B56" s="178"/>
      <c r="C56" s="179"/>
      <c r="D56" s="27" t="s">
        <v>81</v>
      </c>
      <c r="E56" s="80" t="s">
        <v>36</v>
      </c>
      <c r="F56" s="44">
        <v>7.9</v>
      </c>
    </row>
    <row r="57" spans="1:6" ht="15" x14ac:dyDescent="0.25">
      <c r="A57" s="185"/>
      <c r="B57" s="178"/>
      <c r="C57" s="179"/>
      <c r="D57" s="27" t="s">
        <v>9</v>
      </c>
      <c r="E57" s="80" t="s">
        <v>36</v>
      </c>
      <c r="F57" s="44">
        <v>1</v>
      </c>
    </row>
    <row r="58" spans="1:6" ht="15" x14ac:dyDescent="0.25">
      <c r="A58" s="185"/>
      <c r="B58" s="178"/>
      <c r="C58" s="179"/>
      <c r="D58" s="27" t="s">
        <v>4</v>
      </c>
      <c r="E58" s="80" t="s">
        <v>36</v>
      </c>
      <c r="F58" s="44">
        <v>10.1</v>
      </c>
    </row>
    <row r="59" spans="1:6" ht="15" x14ac:dyDescent="0.25">
      <c r="A59" s="185"/>
      <c r="B59" s="178"/>
      <c r="C59" s="179"/>
      <c r="D59" s="27" t="s">
        <v>33</v>
      </c>
      <c r="E59" s="80" t="s">
        <v>36</v>
      </c>
      <c r="F59" s="44">
        <v>3.7</v>
      </c>
    </row>
    <row r="60" spans="1:6" ht="15" x14ac:dyDescent="0.25">
      <c r="A60" s="185"/>
      <c r="B60" s="178"/>
      <c r="C60" s="179"/>
      <c r="D60" s="27" t="s">
        <v>79</v>
      </c>
      <c r="E60" s="80" t="s">
        <v>36</v>
      </c>
      <c r="F60" s="44">
        <v>0.5</v>
      </c>
    </row>
    <row r="61" spans="1:6" ht="15" x14ac:dyDescent="0.25">
      <c r="A61" s="185"/>
      <c r="B61" s="178"/>
      <c r="C61" s="179"/>
      <c r="D61" s="27" t="s">
        <v>10</v>
      </c>
      <c r="E61" s="80" t="s">
        <v>36</v>
      </c>
      <c r="F61" s="44">
        <v>2.5</v>
      </c>
    </row>
    <row r="62" spans="1:6" ht="15" x14ac:dyDescent="0.25">
      <c r="A62" s="185"/>
      <c r="B62" s="178"/>
      <c r="C62" s="179"/>
      <c r="D62" s="27" t="s">
        <v>40</v>
      </c>
      <c r="E62" s="80" t="s">
        <v>36</v>
      </c>
      <c r="F62" s="44">
        <v>0.5</v>
      </c>
    </row>
    <row r="63" spans="1:6" ht="15" x14ac:dyDescent="0.25">
      <c r="A63" s="185"/>
      <c r="B63" s="178"/>
      <c r="C63" s="179"/>
      <c r="D63" s="27" t="s">
        <v>3</v>
      </c>
      <c r="E63" s="80" t="s">
        <v>36</v>
      </c>
      <c r="F63" s="44">
        <v>11.3</v>
      </c>
    </row>
    <row r="64" spans="1:6" ht="15" x14ac:dyDescent="0.25">
      <c r="A64" s="185"/>
      <c r="B64" s="178"/>
      <c r="C64" s="179"/>
      <c r="D64" s="27" t="s">
        <v>28</v>
      </c>
      <c r="E64" s="80" t="s">
        <v>36</v>
      </c>
      <c r="F64" s="44">
        <v>1.5</v>
      </c>
    </row>
    <row r="65" spans="1:6" ht="15" x14ac:dyDescent="0.25">
      <c r="A65" s="185"/>
      <c r="B65" s="178"/>
      <c r="C65" s="179"/>
      <c r="D65" s="27" t="s">
        <v>80</v>
      </c>
      <c r="E65" s="80" t="s">
        <v>36</v>
      </c>
      <c r="F65" s="44">
        <v>3.4</v>
      </c>
    </row>
    <row r="66" spans="1:6" ht="15" x14ac:dyDescent="0.25">
      <c r="A66" s="185"/>
      <c r="B66" s="178"/>
      <c r="C66" s="179"/>
      <c r="D66" s="27" t="s">
        <v>13</v>
      </c>
      <c r="E66" s="80" t="s">
        <v>36</v>
      </c>
      <c r="F66" s="44">
        <v>4</v>
      </c>
    </row>
    <row r="67" spans="1:6" ht="15" x14ac:dyDescent="0.25">
      <c r="A67" s="185"/>
      <c r="B67" s="178"/>
      <c r="C67" s="179"/>
      <c r="D67" s="27" t="s">
        <v>0</v>
      </c>
      <c r="E67" s="80" t="s">
        <v>36</v>
      </c>
      <c r="F67" s="44">
        <v>27.099999999999998</v>
      </c>
    </row>
    <row r="68" spans="1:6" ht="15" x14ac:dyDescent="0.25">
      <c r="A68" s="185"/>
      <c r="B68" s="178"/>
      <c r="C68" s="179"/>
      <c r="D68" s="27" t="s">
        <v>5</v>
      </c>
      <c r="E68" s="80" t="s">
        <v>36</v>
      </c>
      <c r="F68" s="44">
        <v>1</v>
      </c>
    </row>
    <row r="69" spans="1:6" ht="15" x14ac:dyDescent="0.25">
      <c r="A69" s="185"/>
      <c r="B69" s="178"/>
      <c r="C69" s="179"/>
      <c r="D69" s="27" t="s">
        <v>31</v>
      </c>
      <c r="E69" s="80" t="s">
        <v>36</v>
      </c>
      <c r="F69" s="44">
        <v>6.9</v>
      </c>
    </row>
    <row r="70" spans="1:6" ht="15.75" thickBot="1" x14ac:dyDescent="0.3">
      <c r="A70" s="185"/>
      <c r="B70" s="173"/>
      <c r="C70" s="174"/>
      <c r="D70" s="45" t="s">
        <v>53</v>
      </c>
      <c r="E70" s="55" t="s">
        <v>57</v>
      </c>
      <c r="F70" s="46">
        <v>83.4</v>
      </c>
    </row>
    <row r="71" spans="1:6" ht="15.75" thickTop="1" x14ac:dyDescent="0.25">
      <c r="A71" s="185"/>
      <c r="B71" s="171" t="s">
        <v>38</v>
      </c>
      <c r="C71" s="172"/>
      <c r="D71" s="42" t="s">
        <v>3</v>
      </c>
      <c r="E71" s="79" t="s">
        <v>24</v>
      </c>
      <c r="F71" s="43">
        <v>8</v>
      </c>
    </row>
    <row r="72" spans="1:6" ht="15" x14ac:dyDescent="0.25">
      <c r="A72" s="185"/>
      <c r="B72" s="178"/>
      <c r="C72" s="179"/>
      <c r="D72" s="27" t="s">
        <v>31</v>
      </c>
      <c r="E72" s="80" t="s">
        <v>24</v>
      </c>
      <c r="F72" s="44">
        <v>21</v>
      </c>
    </row>
    <row r="73" spans="1:6" ht="15.75" thickBot="1" x14ac:dyDescent="0.3">
      <c r="A73" s="185"/>
      <c r="B73" s="173"/>
      <c r="C73" s="174"/>
      <c r="D73" s="45" t="s">
        <v>53</v>
      </c>
      <c r="E73" s="55" t="s">
        <v>55</v>
      </c>
      <c r="F73" s="46">
        <v>29</v>
      </c>
    </row>
    <row r="74" spans="1:6" ht="15.75" thickTop="1" x14ac:dyDescent="0.25">
      <c r="A74" s="185"/>
      <c r="B74" s="171" t="s">
        <v>41</v>
      </c>
      <c r="C74" s="172"/>
      <c r="D74" s="42" t="s">
        <v>82</v>
      </c>
      <c r="E74" s="79" t="s">
        <v>12</v>
      </c>
      <c r="F74" s="43">
        <v>1</v>
      </c>
    </row>
    <row r="75" spans="1:6" ht="15" x14ac:dyDescent="0.25">
      <c r="A75" s="185"/>
      <c r="B75" s="178"/>
      <c r="C75" s="179"/>
      <c r="D75" s="27" t="s">
        <v>76</v>
      </c>
      <c r="E75" s="80" t="s">
        <v>12</v>
      </c>
      <c r="F75" s="44">
        <v>1</v>
      </c>
    </row>
    <row r="76" spans="1:6" ht="15" x14ac:dyDescent="0.25">
      <c r="A76" s="185"/>
      <c r="B76" s="178"/>
      <c r="C76" s="179"/>
      <c r="D76" s="27" t="s">
        <v>20</v>
      </c>
      <c r="E76" s="80" t="s">
        <v>12</v>
      </c>
      <c r="F76" s="44">
        <v>1</v>
      </c>
    </row>
    <row r="77" spans="1:6" ht="15" x14ac:dyDescent="0.25">
      <c r="A77" s="185"/>
      <c r="B77" s="178"/>
      <c r="C77" s="179"/>
      <c r="D77" s="27" t="s">
        <v>81</v>
      </c>
      <c r="E77" s="80" t="s">
        <v>12</v>
      </c>
      <c r="F77" s="44">
        <v>1</v>
      </c>
    </row>
    <row r="78" spans="1:6" ht="15" x14ac:dyDescent="0.25">
      <c r="A78" s="185"/>
      <c r="B78" s="178"/>
      <c r="C78" s="179"/>
      <c r="D78" s="27" t="s">
        <v>22</v>
      </c>
      <c r="E78" s="80" t="s">
        <v>12</v>
      </c>
      <c r="F78" s="44">
        <v>1</v>
      </c>
    </row>
    <row r="79" spans="1:6" ht="15" x14ac:dyDescent="0.25">
      <c r="A79" s="185"/>
      <c r="B79" s="178"/>
      <c r="C79" s="179"/>
      <c r="D79" s="27" t="s">
        <v>83</v>
      </c>
      <c r="E79" s="80" t="s">
        <v>12</v>
      </c>
      <c r="F79" s="44">
        <v>1</v>
      </c>
    </row>
    <row r="80" spans="1:6" ht="15" x14ac:dyDescent="0.25">
      <c r="A80" s="185"/>
      <c r="B80" s="178"/>
      <c r="C80" s="179"/>
      <c r="D80" s="27" t="s">
        <v>9</v>
      </c>
      <c r="E80" s="80" t="s">
        <v>12</v>
      </c>
      <c r="F80" s="44">
        <v>1</v>
      </c>
    </row>
    <row r="81" spans="1:6" ht="15" x14ac:dyDescent="0.25">
      <c r="A81" s="185"/>
      <c r="B81" s="178"/>
      <c r="C81" s="179"/>
      <c r="D81" s="27" t="s">
        <v>6</v>
      </c>
      <c r="E81" s="80" t="s">
        <v>12</v>
      </c>
      <c r="F81" s="44">
        <v>2</v>
      </c>
    </row>
    <row r="82" spans="1:6" ht="15" x14ac:dyDescent="0.25">
      <c r="A82" s="185"/>
      <c r="B82" s="178"/>
      <c r="C82" s="179"/>
      <c r="D82" s="27" t="s">
        <v>4</v>
      </c>
      <c r="E82" s="80" t="s">
        <v>12</v>
      </c>
      <c r="F82" s="44">
        <v>1</v>
      </c>
    </row>
    <row r="83" spans="1:6" ht="15" x14ac:dyDescent="0.25">
      <c r="A83" s="185"/>
      <c r="B83" s="178"/>
      <c r="C83" s="179"/>
      <c r="D83" s="27" t="s">
        <v>33</v>
      </c>
      <c r="E83" s="80" t="s">
        <v>12</v>
      </c>
      <c r="F83" s="44">
        <v>2</v>
      </c>
    </row>
    <row r="84" spans="1:6" ht="15" x14ac:dyDescent="0.25">
      <c r="A84" s="185"/>
      <c r="B84" s="178"/>
      <c r="C84" s="179"/>
      <c r="D84" s="27" t="s">
        <v>3</v>
      </c>
      <c r="E84" s="80" t="s">
        <v>12</v>
      </c>
      <c r="F84" s="44">
        <v>1</v>
      </c>
    </row>
    <row r="85" spans="1:6" ht="15" x14ac:dyDescent="0.25">
      <c r="A85" s="185"/>
      <c r="B85" s="178"/>
      <c r="C85" s="179"/>
      <c r="D85" s="27" t="s">
        <v>25</v>
      </c>
      <c r="E85" s="80" t="s">
        <v>12</v>
      </c>
      <c r="F85" s="44">
        <v>1</v>
      </c>
    </row>
    <row r="86" spans="1:6" ht="15" x14ac:dyDescent="0.25">
      <c r="A86" s="185"/>
      <c r="B86" s="178"/>
      <c r="C86" s="179"/>
      <c r="D86" s="27" t="s">
        <v>0</v>
      </c>
      <c r="E86" s="80" t="s">
        <v>12</v>
      </c>
      <c r="F86" s="44">
        <v>3</v>
      </c>
    </row>
    <row r="87" spans="1:6" ht="15" x14ac:dyDescent="0.25">
      <c r="A87" s="185"/>
      <c r="B87" s="178"/>
      <c r="C87" s="179"/>
      <c r="D87" s="27" t="s">
        <v>31</v>
      </c>
      <c r="E87" s="80" t="s">
        <v>12</v>
      </c>
      <c r="F87" s="44">
        <v>2</v>
      </c>
    </row>
    <row r="88" spans="1:6" ht="15.75" thickBot="1" x14ac:dyDescent="0.3">
      <c r="A88" s="186"/>
      <c r="B88" s="173"/>
      <c r="C88" s="174"/>
      <c r="D88" s="45" t="s">
        <v>53</v>
      </c>
      <c r="E88" s="55" t="s">
        <v>12</v>
      </c>
      <c r="F88" s="46">
        <v>19</v>
      </c>
    </row>
    <row r="89" spans="1:6" ht="15.75" thickTop="1" x14ac:dyDescent="0.25">
      <c r="A89" s="187" t="s">
        <v>89</v>
      </c>
      <c r="B89" s="171" t="s">
        <v>61</v>
      </c>
      <c r="C89" s="172"/>
      <c r="D89" s="49" t="s">
        <v>31</v>
      </c>
      <c r="E89" s="72" t="s">
        <v>30</v>
      </c>
      <c r="F89" s="50">
        <v>4</v>
      </c>
    </row>
    <row r="90" spans="1:6" ht="15.75" thickBot="1" x14ac:dyDescent="0.3">
      <c r="A90" s="188"/>
      <c r="B90" s="173"/>
      <c r="C90" s="174"/>
      <c r="D90" s="45" t="s">
        <v>53</v>
      </c>
      <c r="E90" s="55" t="s">
        <v>56</v>
      </c>
      <c r="F90" s="51">
        <v>4</v>
      </c>
    </row>
    <row r="91" spans="1:6" ht="15.75" thickTop="1" x14ac:dyDescent="0.25">
      <c r="A91" s="188"/>
      <c r="B91" s="171" t="s">
        <v>62</v>
      </c>
      <c r="C91" s="172"/>
      <c r="D91" s="49" t="s">
        <v>20</v>
      </c>
      <c r="E91" s="72" t="s">
        <v>30</v>
      </c>
      <c r="F91" s="50">
        <v>0.5</v>
      </c>
    </row>
    <row r="92" spans="1:6" ht="15" x14ac:dyDescent="0.25">
      <c r="A92" s="188"/>
      <c r="B92" s="178"/>
      <c r="C92" s="179"/>
      <c r="D92" s="30" t="s">
        <v>10</v>
      </c>
      <c r="E92" s="73" t="s">
        <v>30</v>
      </c>
      <c r="F92" s="52">
        <v>2</v>
      </c>
    </row>
    <row r="93" spans="1:6" ht="15" x14ac:dyDescent="0.25">
      <c r="A93" s="188"/>
      <c r="B93" s="178"/>
      <c r="C93" s="179"/>
      <c r="D93" s="30" t="s">
        <v>3</v>
      </c>
      <c r="E93" s="73" t="s">
        <v>30</v>
      </c>
      <c r="F93" s="52">
        <v>3.5</v>
      </c>
    </row>
    <row r="94" spans="1:6" ht="15" x14ac:dyDescent="0.25">
      <c r="A94" s="188"/>
      <c r="B94" s="178"/>
      <c r="C94" s="179"/>
      <c r="D94" s="30" t="s">
        <v>84</v>
      </c>
      <c r="E94" s="73" t="s">
        <v>30</v>
      </c>
      <c r="F94" s="52">
        <v>6</v>
      </c>
    </row>
    <row r="95" spans="1:6" ht="15.75" thickBot="1" x14ac:dyDescent="0.3">
      <c r="A95" s="188"/>
      <c r="B95" s="173"/>
      <c r="C95" s="174"/>
      <c r="D95" s="45" t="s">
        <v>53</v>
      </c>
      <c r="E95" s="55" t="s">
        <v>56</v>
      </c>
      <c r="F95" s="51">
        <v>12</v>
      </c>
    </row>
    <row r="96" spans="1:6" ht="15.75" thickTop="1" x14ac:dyDescent="0.25">
      <c r="A96" s="188"/>
      <c r="B96" s="171" t="s">
        <v>65</v>
      </c>
      <c r="C96" s="172"/>
      <c r="D96" s="49" t="s">
        <v>75</v>
      </c>
      <c r="E96" s="72" t="s">
        <v>15</v>
      </c>
      <c r="F96" s="50">
        <v>2</v>
      </c>
    </row>
    <row r="97" spans="1:6" ht="15" x14ac:dyDescent="0.25">
      <c r="A97" s="188"/>
      <c r="B97" s="178"/>
      <c r="C97" s="179"/>
      <c r="D97" s="30" t="s">
        <v>20</v>
      </c>
      <c r="E97" s="73" t="s">
        <v>15</v>
      </c>
      <c r="F97" s="52">
        <v>12</v>
      </c>
    </row>
    <row r="98" spans="1:6" ht="15" x14ac:dyDescent="0.25">
      <c r="A98" s="188"/>
      <c r="B98" s="178"/>
      <c r="C98" s="179"/>
      <c r="D98" s="30" t="s">
        <v>10</v>
      </c>
      <c r="E98" s="73" t="s">
        <v>15</v>
      </c>
      <c r="F98" s="52">
        <v>1</v>
      </c>
    </row>
    <row r="99" spans="1:6" ht="15" x14ac:dyDescent="0.25">
      <c r="A99" s="188"/>
      <c r="B99" s="178"/>
      <c r="C99" s="179"/>
      <c r="D99" s="30" t="s">
        <v>3</v>
      </c>
      <c r="E99" s="73" t="s">
        <v>15</v>
      </c>
      <c r="F99" s="52">
        <v>3</v>
      </c>
    </row>
    <row r="100" spans="1:6" ht="15" x14ac:dyDescent="0.25">
      <c r="A100" s="188"/>
      <c r="B100" s="178"/>
      <c r="C100" s="179"/>
      <c r="D100" s="30" t="s">
        <v>84</v>
      </c>
      <c r="E100" s="73" t="s">
        <v>15</v>
      </c>
      <c r="F100" s="52">
        <v>5</v>
      </c>
    </row>
    <row r="101" spans="1:6" ht="15.75" thickBot="1" x14ac:dyDescent="0.3">
      <c r="A101" s="189"/>
      <c r="B101" s="173"/>
      <c r="C101" s="174"/>
      <c r="D101" s="45" t="s">
        <v>53</v>
      </c>
      <c r="E101" s="55" t="s">
        <v>54</v>
      </c>
      <c r="F101" s="51">
        <v>23</v>
      </c>
    </row>
    <row r="102" spans="1:6" ht="15.75" thickTop="1" x14ac:dyDescent="0.25">
      <c r="A102" s="187" t="s">
        <v>90</v>
      </c>
      <c r="B102" s="171" t="s">
        <v>35</v>
      </c>
      <c r="C102" s="172"/>
      <c r="D102" s="49" t="s">
        <v>81</v>
      </c>
      <c r="E102" s="72" t="s">
        <v>36</v>
      </c>
      <c r="F102" s="50">
        <v>3</v>
      </c>
    </row>
    <row r="103" spans="1:6" ht="15.75" thickBot="1" x14ac:dyDescent="0.3">
      <c r="A103" s="188"/>
      <c r="B103" s="173"/>
      <c r="C103" s="174"/>
      <c r="D103" s="45" t="s">
        <v>53</v>
      </c>
      <c r="E103" s="55" t="s">
        <v>57</v>
      </c>
      <c r="F103" s="51">
        <v>3</v>
      </c>
    </row>
    <row r="104" spans="1:6" ht="15.75" thickTop="1" x14ac:dyDescent="0.25">
      <c r="A104" s="188"/>
      <c r="B104" s="171" t="s">
        <v>66</v>
      </c>
      <c r="C104" s="172"/>
      <c r="D104" s="49" t="s">
        <v>75</v>
      </c>
      <c r="E104" s="72" t="s">
        <v>24</v>
      </c>
      <c r="F104" s="50">
        <v>1</v>
      </c>
    </row>
    <row r="105" spans="1:6" ht="15.75" thickBot="1" x14ac:dyDescent="0.3">
      <c r="A105" s="188"/>
      <c r="B105" s="173"/>
      <c r="C105" s="174"/>
      <c r="D105" s="45" t="s">
        <v>53</v>
      </c>
      <c r="E105" s="55" t="s">
        <v>55</v>
      </c>
      <c r="F105" s="51">
        <v>1</v>
      </c>
    </row>
    <row r="106" spans="1:6" ht="15.75" thickTop="1" x14ac:dyDescent="0.25">
      <c r="A106" s="188"/>
      <c r="B106" s="171" t="s">
        <v>67</v>
      </c>
      <c r="C106" s="172"/>
      <c r="D106" s="49" t="s">
        <v>81</v>
      </c>
      <c r="E106" s="72" t="s">
        <v>24</v>
      </c>
      <c r="F106" s="50">
        <v>16</v>
      </c>
    </row>
    <row r="107" spans="1:6" ht="15" x14ac:dyDescent="0.25">
      <c r="A107" s="188"/>
      <c r="B107" s="178"/>
      <c r="C107" s="179"/>
      <c r="D107" s="30" t="s">
        <v>4</v>
      </c>
      <c r="E107" s="73" t="s">
        <v>24</v>
      </c>
      <c r="F107" s="52">
        <v>8</v>
      </c>
    </row>
    <row r="108" spans="1:6" ht="15" x14ac:dyDescent="0.25">
      <c r="A108" s="188"/>
      <c r="B108" s="178"/>
      <c r="C108" s="179"/>
      <c r="D108" s="30" t="s">
        <v>3</v>
      </c>
      <c r="E108" s="73" t="s">
        <v>24</v>
      </c>
      <c r="F108" s="52">
        <v>9</v>
      </c>
    </row>
    <row r="109" spans="1:6" ht="15" x14ac:dyDescent="0.25">
      <c r="A109" s="188"/>
      <c r="B109" s="178"/>
      <c r="C109" s="179"/>
      <c r="D109" s="30" t="s">
        <v>84</v>
      </c>
      <c r="E109" s="73" t="s">
        <v>24</v>
      </c>
      <c r="F109" s="52">
        <v>8</v>
      </c>
    </row>
    <row r="110" spans="1:6" ht="15" x14ac:dyDescent="0.25">
      <c r="A110" s="188"/>
      <c r="B110" s="178"/>
      <c r="C110" s="179"/>
      <c r="D110" s="30" t="s">
        <v>85</v>
      </c>
      <c r="E110" s="73" t="s">
        <v>24</v>
      </c>
      <c r="F110" s="52">
        <v>20</v>
      </c>
    </row>
    <row r="111" spans="1:6" ht="15" x14ac:dyDescent="0.25">
      <c r="A111" s="188"/>
      <c r="B111" s="178"/>
      <c r="C111" s="179"/>
      <c r="D111" s="30" t="s">
        <v>0</v>
      </c>
      <c r="E111" s="73" t="s">
        <v>24</v>
      </c>
      <c r="F111" s="52">
        <v>1</v>
      </c>
    </row>
    <row r="112" spans="1:6" ht="15.75" thickBot="1" x14ac:dyDescent="0.3">
      <c r="A112" s="188"/>
      <c r="B112" s="173"/>
      <c r="C112" s="174"/>
      <c r="D112" s="45" t="s">
        <v>53</v>
      </c>
      <c r="E112" s="55" t="s">
        <v>55</v>
      </c>
      <c r="F112" s="51">
        <v>62</v>
      </c>
    </row>
    <row r="113" spans="1:6" ht="15.75" thickTop="1" x14ac:dyDescent="0.25">
      <c r="A113" s="188"/>
      <c r="B113" s="171" t="s">
        <v>68</v>
      </c>
      <c r="C113" s="172"/>
      <c r="D113" s="49" t="s">
        <v>75</v>
      </c>
      <c r="E113" s="72" t="s">
        <v>24</v>
      </c>
      <c r="F113" s="50">
        <v>100</v>
      </c>
    </row>
    <row r="114" spans="1:6" ht="15" x14ac:dyDescent="0.25">
      <c r="A114" s="188"/>
      <c r="B114" s="178"/>
      <c r="C114" s="179"/>
      <c r="D114" s="30" t="s">
        <v>20</v>
      </c>
      <c r="E114" s="73" t="s">
        <v>24</v>
      </c>
      <c r="F114" s="52">
        <v>600</v>
      </c>
    </row>
    <row r="115" spans="1:6" ht="15" x14ac:dyDescent="0.25">
      <c r="A115" s="188"/>
      <c r="B115" s="178"/>
      <c r="C115" s="179"/>
      <c r="D115" s="30" t="s">
        <v>81</v>
      </c>
      <c r="E115" s="73" t="s">
        <v>24</v>
      </c>
      <c r="F115" s="52">
        <v>70</v>
      </c>
    </row>
    <row r="116" spans="1:6" ht="15" x14ac:dyDescent="0.25">
      <c r="A116" s="188"/>
      <c r="B116" s="178"/>
      <c r="C116" s="179"/>
      <c r="D116" s="30" t="s">
        <v>10</v>
      </c>
      <c r="E116" s="73" t="s">
        <v>24</v>
      </c>
      <c r="F116" s="52">
        <v>180</v>
      </c>
    </row>
    <row r="117" spans="1:6" ht="15" x14ac:dyDescent="0.25">
      <c r="A117" s="188"/>
      <c r="B117" s="178"/>
      <c r="C117" s="179"/>
      <c r="D117" s="30" t="s">
        <v>3</v>
      </c>
      <c r="E117" s="73" t="s">
        <v>24</v>
      </c>
      <c r="F117" s="52">
        <v>140</v>
      </c>
    </row>
    <row r="118" spans="1:6" ht="15" x14ac:dyDescent="0.25">
      <c r="A118" s="188"/>
      <c r="B118" s="178"/>
      <c r="C118" s="179"/>
      <c r="D118" s="30" t="s">
        <v>84</v>
      </c>
      <c r="E118" s="73" t="s">
        <v>24</v>
      </c>
      <c r="F118" s="52">
        <v>120</v>
      </c>
    </row>
    <row r="119" spans="1:6" ht="15.75" thickBot="1" x14ac:dyDescent="0.3">
      <c r="A119" s="188"/>
      <c r="B119" s="173"/>
      <c r="C119" s="174"/>
      <c r="D119" s="45" t="s">
        <v>53</v>
      </c>
      <c r="E119" s="55" t="s">
        <v>55</v>
      </c>
      <c r="F119" s="51">
        <v>1210</v>
      </c>
    </row>
    <row r="120" spans="1:6" ht="15.75" thickTop="1" x14ac:dyDescent="0.25">
      <c r="A120" s="188"/>
      <c r="B120" s="171" t="s">
        <v>41</v>
      </c>
      <c r="C120" s="172"/>
      <c r="D120" s="49" t="s">
        <v>86</v>
      </c>
      <c r="E120" s="72" t="s">
        <v>12</v>
      </c>
      <c r="F120" s="50">
        <v>1</v>
      </c>
    </row>
    <row r="121" spans="1:6" ht="15" x14ac:dyDescent="0.25">
      <c r="A121" s="188"/>
      <c r="B121" s="178"/>
      <c r="C121" s="179"/>
      <c r="D121" s="30" t="s">
        <v>87</v>
      </c>
      <c r="E121" s="73" t="s">
        <v>12</v>
      </c>
      <c r="F121" s="52">
        <v>1</v>
      </c>
    </row>
    <row r="122" spans="1:6" ht="15" x14ac:dyDescent="0.25">
      <c r="A122" s="188"/>
      <c r="B122" s="178"/>
      <c r="C122" s="179"/>
      <c r="D122" s="30" t="s">
        <v>85</v>
      </c>
      <c r="E122" s="73" t="s">
        <v>12</v>
      </c>
      <c r="F122" s="52">
        <v>1</v>
      </c>
    </row>
    <row r="123" spans="1:6" ht="15" x14ac:dyDescent="0.25">
      <c r="A123" s="188"/>
      <c r="B123" s="178"/>
      <c r="C123" s="179"/>
      <c r="D123" s="30" t="s">
        <v>0</v>
      </c>
      <c r="E123" s="73" t="s">
        <v>12</v>
      </c>
      <c r="F123" s="52">
        <v>1</v>
      </c>
    </row>
    <row r="124" spans="1:6" ht="15" x14ac:dyDescent="0.25">
      <c r="A124" s="188"/>
      <c r="B124" s="178"/>
      <c r="C124" s="179"/>
      <c r="D124" s="30" t="s">
        <v>88</v>
      </c>
      <c r="E124" s="73" t="s">
        <v>12</v>
      </c>
      <c r="F124" s="52">
        <v>1</v>
      </c>
    </row>
    <row r="125" spans="1:6" ht="15.75" thickBot="1" x14ac:dyDescent="0.3">
      <c r="A125" s="189"/>
      <c r="B125" s="173"/>
      <c r="C125" s="174"/>
      <c r="D125" s="45" t="s">
        <v>53</v>
      </c>
      <c r="E125" s="55" t="s">
        <v>12</v>
      </c>
      <c r="F125" s="51">
        <v>5</v>
      </c>
    </row>
    <row r="126" spans="1:6" ht="15.75" thickTop="1" x14ac:dyDescent="0.25">
      <c r="A126" s="180" t="s">
        <v>72</v>
      </c>
      <c r="B126" s="171" t="s">
        <v>71</v>
      </c>
      <c r="C126" s="172"/>
      <c r="D126" s="49" t="s">
        <v>10</v>
      </c>
      <c r="E126" s="72" t="s">
        <v>15</v>
      </c>
      <c r="F126" s="50">
        <v>7</v>
      </c>
    </row>
    <row r="127" spans="1:6" ht="15" x14ac:dyDescent="0.25">
      <c r="A127" s="181"/>
      <c r="B127" s="178"/>
      <c r="C127" s="179"/>
      <c r="D127" s="30" t="s">
        <v>3</v>
      </c>
      <c r="E127" s="73" t="s">
        <v>15</v>
      </c>
      <c r="F127" s="52">
        <v>1</v>
      </c>
    </row>
    <row r="128" spans="1:6" ht="15.75" thickBot="1" x14ac:dyDescent="0.3">
      <c r="A128" s="182"/>
      <c r="B128" s="173"/>
      <c r="C128" s="174"/>
      <c r="D128" s="45" t="s">
        <v>53</v>
      </c>
      <c r="E128" s="55" t="s">
        <v>54</v>
      </c>
      <c r="F128" s="51">
        <v>8</v>
      </c>
    </row>
    <row r="129" ht="13.5" thickTop="1" x14ac:dyDescent="0.2"/>
  </sheetData>
  <mergeCells count="27">
    <mergeCell ref="B126:C128"/>
    <mergeCell ref="A126:A128"/>
    <mergeCell ref="B6:C6"/>
    <mergeCell ref="B74:C88"/>
    <mergeCell ref="A7:A52"/>
    <mergeCell ref="A53:A88"/>
    <mergeCell ref="B106:C112"/>
    <mergeCell ref="B113:C119"/>
    <mergeCell ref="B120:C125"/>
    <mergeCell ref="A89:A101"/>
    <mergeCell ref="A102:A125"/>
    <mergeCell ref="B7:C13"/>
    <mergeCell ref="B14:C15"/>
    <mergeCell ref="B16:C17"/>
    <mergeCell ref="B33:C52"/>
    <mergeCell ref="B53:C70"/>
    <mergeCell ref="B104:C105"/>
    <mergeCell ref="B1:F1"/>
    <mergeCell ref="B2:F2"/>
    <mergeCell ref="B3:F3"/>
    <mergeCell ref="B4:F4"/>
    <mergeCell ref="B18:C32"/>
    <mergeCell ref="B71:C73"/>
    <mergeCell ref="B89:C90"/>
    <mergeCell ref="B91:C95"/>
    <mergeCell ref="B96:C101"/>
    <mergeCell ref="B102:C103"/>
  </mergeCells>
  <printOptions horizontalCentered="1"/>
  <pageMargins left="0.78740157480314965" right="0.78740157480314965" top="0.62992125984251968" bottom="0.62992125984251968" header="0" footer="0"/>
  <pageSetup scale="84" orientation="portrait" r:id="rId1"/>
  <headerFooter>
    <oddFooter>&amp;CPágina &amp;P de &amp;N</oddFooter>
  </headerFooter>
  <rowBreaks count="2" manualBreakCount="2">
    <brk id="52" max="16383" man="1"/>
    <brk id="10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view="pageBreakPreview" zoomScaleSheetLayoutView="100" workbookViewId="0">
      <selection activeCell="B13" sqref="B13:C14"/>
    </sheetView>
  </sheetViews>
  <sheetFormatPr baseColWidth="10" defaultRowHeight="12.75" x14ac:dyDescent="0.2"/>
  <cols>
    <col min="4" max="4" width="34.85546875" bestFit="1" customWidth="1"/>
    <col min="5" max="5" width="11.42578125" style="26"/>
    <col min="6" max="6" width="11.42578125" style="2"/>
  </cols>
  <sheetData>
    <row r="1" spans="1:6" ht="15.75" x14ac:dyDescent="0.25">
      <c r="A1" s="32"/>
      <c r="B1" s="175" t="s">
        <v>46</v>
      </c>
      <c r="C1" s="175"/>
      <c r="D1" s="175"/>
      <c r="E1" s="175"/>
      <c r="F1" s="175"/>
    </row>
    <row r="2" spans="1:6" ht="15" x14ac:dyDescent="0.25">
      <c r="A2" s="32"/>
      <c r="B2" s="176" t="s">
        <v>47</v>
      </c>
      <c r="C2" s="176"/>
      <c r="D2" s="176"/>
      <c r="E2" s="176"/>
      <c r="F2" s="176"/>
    </row>
    <row r="3" spans="1:6" ht="15" x14ac:dyDescent="0.25">
      <c r="A3" s="32"/>
      <c r="B3" s="176" t="s">
        <v>48</v>
      </c>
      <c r="C3" s="176"/>
      <c r="D3" s="176"/>
      <c r="E3" s="176"/>
      <c r="F3" s="176"/>
    </row>
    <row r="4" spans="1:6" ht="34.5" customHeight="1" x14ac:dyDescent="0.2">
      <c r="A4" s="32"/>
      <c r="B4" s="177" t="s">
        <v>103</v>
      </c>
      <c r="C4" s="177"/>
      <c r="D4" s="177"/>
      <c r="E4" s="177"/>
      <c r="F4" s="177"/>
    </row>
    <row r="5" spans="1:6" ht="13.5" thickBot="1" x14ac:dyDescent="0.25">
      <c r="A5" s="32"/>
      <c r="B5" s="31"/>
      <c r="C5" s="31"/>
      <c r="D5" s="25"/>
      <c r="E5" s="74"/>
      <c r="F5" s="40"/>
    </row>
    <row r="6" spans="1:6" ht="14.25" thickTop="1" thickBot="1" x14ac:dyDescent="0.25">
      <c r="A6" s="34" t="s">
        <v>60</v>
      </c>
      <c r="B6" s="183" t="s">
        <v>49</v>
      </c>
      <c r="C6" s="183"/>
      <c r="D6" s="33" t="s">
        <v>50</v>
      </c>
      <c r="E6" s="35" t="s">
        <v>51</v>
      </c>
      <c r="F6" s="23" t="s">
        <v>52</v>
      </c>
    </row>
    <row r="7" spans="1:6" ht="15.75" thickTop="1" x14ac:dyDescent="0.25">
      <c r="A7" s="205" t="s">
        <v>59</v>
      </c>
      <c r="B7" s="171" t="s">
        <v>14</v>
      </c>
      <c r="C7" s="172"/>
      <c r="D7" s="49" t="s">
        <v>6</v>
      </c>
      <c r="E7" s="72" t="s">
        <v>15</v>
      </c>
      <c r="F7" s="50">
        <v>2</v>
      </c>
    </row>
    <row r="8" spans="1:6" ht="15.75" thickBot="1" x14ac:dyDescent="0.3">
      <c r="A8" s="206"/>
      <c r="B8" s="173"/>
      <c r="C8" s="174"/>
      <c r="D8" s="45" t="s">
        <v>53</v>
      </c>
      <c r="E8" s="55" t="s">
        <v>54</v>
      </c>
      <c r="F8" s="51">
        <v>2</v>
      </c>
    </row>
    <row r="9" spans="1:6" ht="15.75" thickTop="1" x14ac:dyDescent="0.25">
      <c r="A9" s="206"/>
      <c r="B9" s="171" t="s">
        <v>16</v>
      </c>
      <c r="C9" s="172"/>
      <c r="D9" s="49" t="s">
        <v>91</v>
      </c>
      <c r="E9" s="72" t="s">
        <v>15</v>
      </c>
      <c r="F9" s="50">
        <v>3</v>
      </c>
    </row>
    <row r="10" spans="1:6" ht="15" x14ac:dyDescent="0.25">
      <c r="A10" s="206"/>
      <c r="B10" s="178"/>
      <c r="C10" s="179"/>
      <c r="D10" s="30" t="s">
        <v>13</v>
      </c>
      <c r="E10" s="73" t="s">
        <v>15</v>
      </c>
      <c r="F10" s="52">
        <v>4</v>
      </c>
    </row>
    <row r="11" spans="1:6" ht="15" x14ac:dyDescent="0.25">
      <c r="A11" s="206"/>
      <c r="B11" s="178"/>
      <c r="C11" s="179"/>
      <c r="D11" s="30" t="s">
        <v>0</v>
      </c>
      <c r="E11" s="73" t="s">
        <v>15</v>
      </c>
      <c r="F11" s="52">
        <v>4</v>
      </c>
    </row>
    <row r="12" spans="1:6" ht="15.75" thickBot="1" x14ac:dyDescent="0.3">
      <c r="A12" s="206"/>
      <c r="B12" s="173"/>
      <c r="C12" s="174"/>
      <c r="D12" s="45" t="s">
        <v>53</v>
      </c>
      <c r="E12" s="55" t="s">
        <v>54</v>
      </c>
      <c r="F12" s="51">
        <v>11</v>
      </c>
    </row>
    <row r="13" spans="1:6" ht="23.25" customHeight="1" thickTop="1" x14ac:dyDescent="0.25">
      <c r="A13" s="206"/>
      <c r="B13" s="171" t="s">
        <v>23</v>
      </c>
      <c r="C13" s="172"/>
      <c r="D13" s="49" t="s">
        <v>31</v>
      </c>
      <c r="E13" s="72" t="s">
        <v>24</v>
      </c>
      <c r="F13" s="50">
        <v>24</v>
      </c>
    </row>
    <row r="14" spans="1:6" ht="23.25" customHeight="1" thickBot="1" x14ac:dyDescent="0.3">
      <c r="A14" s="206"/>
      <c r="B14" s="173"/>
      <c r="C14" s="174"/>
      <c r="D14" s="45" t="s">
        <v>53</v>
      </c>
      <c r="E14" s="55" t="s">
        <v>55</v>
      </c>
      <c r="F14" s="51">
        <v>24</v>
      </c>
    </row>
    <row r="15" spans="1:6" ht="15.75" thickTop="1" x14ac:dyDescent="0.25">
      <c r="A15" s="206"/>
      <c r="B15" s="171" t="s">
        <v>26</v>
      </c>
      <c r="C15" s="172"/>
      <c r="D15" s="49" t="s">
        <v>22</v>
      </c>
      <c r="E15" s="72" t="s">
        <v>15</v>
      </c>
      <c r="F15" s="50">
        <v>1</v>
      </c>
    </row>
    <row r="16" spans="1:6" ht="15" x14ac:dyDescent="0.25">
      <c r="A16" s="206"/>
      <c r="B16" s="178"/>
      <c r="C16" s="179"/>
      <c r="D16" s="30" t="s">
        <v>31</v>
      </c>
      <c r="E16" s="73" t="s">
        <v>15</v>
      </c>
      <c r="F16" s="52">
        <v>1</v>
      </c>
    </row>
    <row r="17" spans="1:6" ht="15.75" thickBot="1" x14ac:dyDescent="0.3">
      <c r="A17" s="206"/>
      <c r="B17" s="173"/>
      <c r="C17" s="174"/>
      <c r="D17" s="45" t="s">
        <v>53</v>
      </c>
      <c r="E17" s="55" t="s">
        <v>54</v>
      </c>
      <c r="F17" s="51">
        <v>2</v>
      </c>
    </row>
    <row r="18" spans="1:6" ht="15.75" thickTop="1" x14ac:dyDescent="0.25">
      <c r="A18" s="206"/>
      <c r="B18" s="171" t="s">
        <v>29</v>
      </c>
      <c r="C18" s="172"/>
      <c r="D18" s="49" t="s">
        <v>4</v>
      </c>
      <c r="E18" s="72" t="s">
        <v>30</v>
      </c>
      <c r="F18" s="50">
        <v>1</v>
      </c>
    </row>
    <row r="19" spans="1:6" ht="15" x14ac:dyDescent="0.25">
      <c r="A19" s="206"/>
      <c r="B19" s="178"/>
      <c r="C19" s="179"/>
      <c r="D19" s="30" t="s">
        <v>33</v>
      </c>
      <c r="E19" s="73" t="s">
        <v>30</v>
      </c>
      <c r="F19" s="52">
        <v>1</v>
      </c>
    </row>
    <row r="20" spans="1:6" ht="15" x14ac:dyDescent="0.25">
      <c r="A20" s="206"/>
      <c r="B20" s="178"/>
      <c r="C20" s="179"/>
      <c r="D20" s="30" t="s">
        <v>3</v>
      </c>
      <c r="E20" s="73" t="s">
        <v>30</v>
      </c>
      <c r="F20" s="52">
        <v>1.5</v>
      </c>
    </row>
    <row r="21" spans="1:6" ht="15" x14ac:dyDescent="0.25">
      <c r="A21" s="206"/>
      <c r="B21" s="178"/>
      <c r="C21" s="179"/>
      <c r="D21" s="30" t="s">
        <v>28</v>
      </c>
      <c r="E21" s="73" t="s">
        <v>30</v>
      </c>
      <c r="F21" s="52">
        <v>1</v>
      </c>
    </row>
    <row r="22" spans="1:6" ht="15" x14ac:dyDescent="0.25">
      <c r="A22" s="206"/>
      <c r="B22" s="178"/>
      <c r="C22" s="179"/>
      <c r="D22" s="30" t="s">
        <v>85</v>
      </c>
      <c r="E22" s="73" t="s">
        <v>30</v>
      </c>
      <c r="F22" s="52">
        <v>1</v>
      </c>
    </row>
    <row r="23" spans="1:6" ht="15" x14ac:dyDescent="0.25">
      <c r="A23" s="206"/>
      <c r="B23" s="178"/>
      <c r="C23" s="179"/>
      <c r="D23" s="30" t="s">
        <v>13</v>
      </c>
      <c r="E23" s="73" t="s">
        <v>30</v>
      </c>
      <c r="F23" s="52">
        <v>5.5</v>
      </c>
    </row>
    <row r="24" spans="1:6" ht="15" x14ac:dyDescent="0.25">
      <c r="A24" s="206"/>
      <c r="B24" s="178"/>
      <c r="C24" s="179"/>
      <c r="D24" s="30" t="s">
        <v>0</v>
      </c>
      <c r="E24" s="73" t="s">
        <v>30</v>
      </c>
      <c r="F24" s="52">
        <v>4</v>
      </c>
    </row>
    <row r="25" spans="1:6" ht="15" x14ac:dyDescent="0.25">
      <c r="A25" s="206"/>
      <c r="B25" s="178"/>
      <c r="C25" s="179"/>
      <c r="D25" s="30" t="s">
        <v>5</v>
      </c>
      <c r="E25" s="73" t="s">
        <v>30</v>
      </c>
      <c r="F25" s="52">
        <v>1.5</v>
      </c>
    </row>
    <row r="26" spans="1:6" ht="15" x14ac:dyDescent="0.25">
      <c r="A26" s="206"/>
      <c r="B26" s="178"/>
      <c r="C26" s="179"/>
      <c r="D26" s="30" t="s">
        <v>31</v>
      </c>
      <c r="E26" s="73" t="s">
        <v>30</v>
      </c>
      <c r="F26" s="52">
        <v>5</v>
      </c>
    </row>
    <row r="27" spans="1:6" ht="15.75" thickBot="1" x14ac:dyDescent="0.3">
      <c r="A27" s="206"/>
      <c r="B27" s="173"/>
      <c r="C27" s="174"/>
      <c r="D27" s="45" t="s">
        <v>53</v>
      </c>
      <c r="E27" s="55" t="s">
        <v>56</v>
      </c>
      <c r="F27" s="51">
        <v>21.5</v>
      </c>
    </row>
    <row r="28" spans="1:6" ht="15.75" thickTop="1" x14ac:dyDescent="0.25">
      <c r="A28" s="206"/>
      <c r="B28" s="171" t="s">
        <v>92</v>
      </c>
      <c r="C28" s="172"/>
      <c r="D28" s="49" t="s">
        <v>40</v>
      </c>
      <c r="E28" s="72" t="s">
        <v>24</v>
      </c>
      <c r="F28" s="50">
        <v>1</v>
      </c>
    </row>
    <row r="29" spans="1:6" ht="15" x14ac:dyDescent="0.25">
      <c r="A29" s="206"/>
      <c r="B29" s="178"/>
      <c r="C29" s="179"/>
      <c r="D29" s="30" t="s">
        <v>0</v>
      </c>
      <c r="E29" s="73" t="s">
        <v>24</v>
      </c>
      <c r="F29" s="52">
        <v>2</v>
      </c>
    </row>
    <row r="30" spans="1:6" ht="15.75" thickBot="1" x14ac:dyDescent="0.3">
      <c r="A30" s="206"/>
      <c r="B30" s="173"/>
      <c r="C30" s="174"/>
      <c r="D30" s="45" t="s">
        <v>53</v>
      </c>
      <c r="E30" s="55" t="s">
        <v>55</v>
      </c>
      <c r="F30" s="51">
        <v>3</v>
      </c>
    </row>
    <row r="31" spans="1:6" ht="15.75" thickTop="1" x14ac:dyDescent="0.25">
      <c r="A31" s="206"/>
      <c r="B31" s="171" t="s">
        <v>32</v>
      </c>
      <c r="C31" s="172"/>
      <c r="D31" s="49" t="s">
        <v>91</v>
      </c>
      <c r="E31" s="72" t="s">
        <v>15</v>
      </c>
      <c r="F31" s="50">
        <v>1</v>
      </c>
    </row>
    <row r="32" spans="1:6" ht="15" x14ac:dyDescent="0.25">
      <c r="A32" s="206"/>
      <c r="B32" s="178"/>
      <c r="C32" s="179"/>
      <c r="D32" s="30" t="s">
        <v>81</v>
      </c>
      <c r="E32" s="73" t="s">
        <v>15</v>
      </c>
      <c r="F32" s="52">
        <v>2</v>
      </c>
    </row>
    <row r="33" spans="1:6" ht="15" x14ac:dyDescent="0.25">
      <c r="A33" s="206"/>
      <c r="B33" s="178"/>
      <c r="C33" s="179"/>
      <c r="D33" s="30" t="s">
        <v>4</v>
      </c>
      <c r="E33" s="73" t="s">
        <v>15</v>
      </c>
      <c r="F33" s="52">
        <v>21</v>
      </c>
    </row>
    <row r="34" spans="1:6" ht="15" x14ac:dyDescent="0.25">
      <c r="A34" s="206"/>
      <c r="B34" s="178"/>
      <c r="C34" s="179"/>
      <c r="D34" s="30" t="s">
        <v>33</v>
      </c>
      <c r="E34" s="73" t="s">
        <v>15</v>
      </c>
      <c r="F34" s="52">
        <v>2</v>
      </c>
    </row>
    <row r="35" spans="1:6" ht="15" x14ac:dyDescent="0.25">
      <c r="A35" s="206"/>
      <c r="B35" s="178"/>
      <c r="C35" s="179"/>
      <c r="D35" s="30" t="s">
        <v>10</v>
      </c>
      <c r="E35" s="73" t="s">
        <v>15</v>
      </c>
      <c r="F35" s="52">
        <v>6</v>
      </c>
    </row>
    <row r="36" spans="1:6" ht="15" x14ac:dyDescent="0.25">
      <c r="A36" s="206"/>
      <c r="B36" s="178"/>
      <c r="C36" s="179"/>
      <c r="D36" s="30" t="s">
        <v>93</v>
      </c>
      <c r="E36" s="73" t="s">
        <v>15</v>
      </c>
      <c r="F36" s="52">
        <v>1</v>
      </c>
    </row>
    <row r="37" spans="1:6" ht="15" x14ac:dyDescent="0.25">
      <c r="A37" s="206"/>
      <c r="B37" s="178"/>
      <c r="C37" s="179"/>
      <c r="D37" s="30" t="s">
        <v>3</v>
      </c>
      <c r="E37" s="73" t="s">
        <v>15</v>
      </c>
      <c r="F37" s="52">
        <v>10</v>
      </c>
    </row>
    <row r="38" spans="1:6" ht="15" x14ac:dyDescent="0.25">
      <c r="A38" s="206"/>
      <c r="B38" s="178"/>
      <c r="C38" s="179"/>
      <c r="D38" s="30" t="s">
        <v>28</v>
      </c>
      <c r="E38" s="73" t="s">
        <v>15</v>
      </c>
      <c r="F38" s="52">
        <v>1</v>
      </c>
    </row>
    <row r="39" spans="1:6" ht="15" x14ac:dyDescent="0.25">
      <c r="A39" s="206"/>
      <c r="B39" s="178"/>
      <c r="C39" s="179"/>
      <c r="D39" s="30" t="s">
        <v>94</v>
      </c>
      <c r="E39" s="73" t="s">
        <v>15</v>
      </c>
      <c r="F39" s="52">
        <v>1</v>
      </c>
    </row>
    <row r="40" spans="1:6" ht="15" x14ac:dyDescent="0.25">
      <c r="A40" s="206"/>
      <c r="B40" s="178"/>
      <c r="C40" s="179"/>
      <c r="D40" s="30" t="s">
        <v>85</v>
      </c>
      <c r="E40" s="73" t="s">
        <v>15</v>
      </c>
      <c r="F40" s="52">
        <v>1</v>
      </c>
    </row>
    <row r="41" spans="1:6" ht="15" x14ac:dyDescent="0.25">
      <c r="A41" s="206"/>
      <c r="B41" s="178"/>
      <c r="C41" s="179"/>
      <c r="D41" s="30" t="s">
        <v>13</v>
      </c>
      <c r="E41" s="73" t="s">
        <v>15</v>
      </c>
      <c r="F41" s="52">
        <v>4</v>
      </c>
    </row>
    <row r="42" spans="1:6" ht="15" x14ac:dyDescent="0.25">
      <c r="A42" s="206"/>
      <c r="B42" s="178"/>
      <c r="C42" s="179"/>
      <c r="D42" s="30" t="s">
        <v>0</v>
      </c>
      <c r="E42" s="73" t="s">
        <v>15</v>
      </c>
      <c r="F42" s="52">
        <v>29</v>
      </c>
    </row>
    <row r="43" spans="1:6" ht="15" x14ac:dyDescent="0.25">
      <c r="A43" s="206"/>
      <c r="B43" s="178"/>
      <c r="C43" s="179"/>
      <c r="D43" s="30" t="s">
        <v>5</v>
      </c>
      <c r="E43" s="73" t="s">
        <v>15</v>
      </c>
      <c r="F43" s="52">
        <v>5</v>
      </c>
    </row>
    <row r="44" spans="1:6" ht="15" x14ac:dyDescent="0.25">
      <c r="A44" s="206"/>
      <c r="B44" s="178"/>
      <c r="C44" s="179"/>
      <c r="D44" s="30" t="s">
        <v>31</v>
      </c>
      <c r="E44" s="73" t="s">
        <v>15</v>
      </c>
      <c r="F44" s="52">
        <v>6</v>
      </c>
    </row>
    <row r="45" spans="1:6" ht="15.75" thickBot="1" x14ac:dyDescent="0.3">
      <c r="A45" s="207"/>
      <c r="B45" s="173"/>
      <c r="C45" s="174"/>
      <c r="D45" s="45" t="s">
        <v>53</v>
      </c>
      <c r="E45" s="55" t="s">
        <v>54</v>
      </c>
      <c r="F45" s="51">
        <v>90</v>
      </c>
    </row>
    <row r="46" spans="1:6" ht="15.75" thickTop="1" x14ac:dyDescent="0.25">
      <c r="A46" s="208" t="s">
        <v>59</v>
      </c>
      <c r="B46" s="171" t="s">
        <v>35</v>
      </c>
      <c r="C46" s="172"/>
      <c r="D46" s="49" t="s">
        <v>91</v>
      </c>
      <c r="E46" s="72" t="s">
        <v>36</v>
      </c>
      <c r="F46" s="50">
        <v>2.2000000000000002</v>
      </c>
    </row>
    <row r="47" spans="1:6" ht="15" x14ac:dyDescent="0.25">
      <c r="A47" s="209"/>
      <c r="B47" s="178"/>
      <c r="C47" s="179"/>
      <c r="D47" s="30" t="s">
        <v>95</v>
      </c>
      <c r="E47" s="73" t="s">
        <v>36</v>
      </c>
      <c r="F47" s="52">
        <v>1.2</v>
      </c>
    </row>
    <row r="48" spans="1:6" ht="15" x14ac:dyDescent="0.25">
      <c r="A48" s="209"/>
      <c r="B48" s="178"/>
      <c r="C48" s="179"/>
      <c r="D48" s="30" t="s">
        <v>81</v>
      </c>
      <c r="E48" s="73" t="s">
        <v>36</v>
      </c>
      <c r="F48" s="52">
        <v>2</v>
      </c>
    </row>
    <row r="49" spans="1:6" ht="15" x14ac:dyDescent="0.25">
      <c r="A49" s="209"/>
      <c r="B49" s="178"/>
      <c r="C49" s="179"/>
      <c r="D49" s="30" t="s">
        <v>22</v>
      </c>
      <c r="E49" s="73" t="s">
        <v>36</v>
      </c>
      <c r="F49" s="52">
        <v>1</v>
      </c>
    </row>
    <row r="50" spans="1:6" ht="15" x14ac:dyDescent="0.25">
      <c r="A50" s="209"/>
      <c r="B50" s="178"/>
      <c r="C50" s="179"/>
      <c r="D50" s="30" t="s">
        <v>4</v>
      </c>
      <c r="E50" s="73" t="s">
        <v>36</v>
      </c>
      <c r="F50" s="52">
        <v>11</v>
      </c>
    </row>
    <row r="51" spans="1:6" ht="15" x14ac:dyDescent="0.25">
      <c r="A51" s="209"/>
      <c r="B51" s="178"/>
      <c r="C51" s="179"/>
      <c r="D51" s="30" t="s">
        <v>33</v>
      </c>
      <c r="E51" s="73" t="s">
        <v>36</v>
      </c>
      <c r="F51" s="52">
        <v>2.2000000000000002</v>
      </c>
    </row>
    <row r="52" spans="1:6" ht="15" x14ac:dyDescent="0.25">
      <c r="A52" s="209"/>
      <c r="B52" s="178"/>
      <c r="C52" s="179"/>
      <c r="D52" s="30" t="s">
        <v>10</v>
      </c>
      <c r="E52" s="73" t="s">
        <v>36</v>
      </c>
      <c r="F52" s="52">
        <v>3.5</v>
      </c>
    </row>
    <row r="53" spans="1:6" ht="15" x14ac:dyDescent="0.25">
      <c r="A53" s="209"/>
      <c r="B53" s="178"/>
      <c r="C53" s="179"/>
      <c r="D53" s="30" t="s">
        <v>3</v>
      </c>
      <c r="E53" s="73" t="s">
        <v>36</v>
      </c>
      <c r="F53" s="52">
        <v>5</v>
      </c>
    </row>
    <row r="54" spans="1:6" ht="15" x14ac:dyDescent="0.25">
      <c r="A54" s="209"/>
      <c r="B54" s="178"/>
      <c r="C54" s="179"/>
      <c r="D54" s="30" t="s">
        <v>28</v>
      </c>
      <c r="E54" s="73" t="s">
        <v>36</v>
      </c>
      <c r="F54" s="52">
        <v>1</v>
      </c>
    </row>
    <row r="55" spans="1:6" ht="15" x14ac:dyDescent="0.25">
      <c r="A55" s="209"/>
      <c r="B55" s="178"/>
      <c r="C55" s="179"/>
      <c r="D55" s="30" t="s">
        <v>94</v>
      </c>
      <c r="E55" s="73" t="s">
        <v>36</v>
      </c>
      <c r="F55" s="52">
        <v>1.2</v>
      </c>
    </row>
    <row r="56" spans="1:6" ht="15" x14ac:dyDescent="0.25">
      <c r="A56" s="209"/>
      <c r="B56" s="178"/>
      <c r="C56" s="179"/>
      <c r="D56" s="30" t="s">
        <v>85</v>
      </c>
      <c r="E56" s="73" t="s">
        <v>36</v>
      </c>
      <c r="F56" s="52">
        <v>1</v>
      </c>
    </row>
    <row r="57" spans="1:6" ht="15" x14ac:dyDescent="0.25">
      <c r="A57" s="209"/>
      <c r="B57" s="178"/>
      <c r="C57" s="179"/>
      <c r="D57" s="30" t="s">
        <v>13</v>
      </c>
      <c r="E57" s="73" t="s">
        <v>36</v>
      </c>
      <c r="F57" s="52">
        <v>4.5</v>
      </c>
    </row>
    <row r="58" spans="1:6" ht="15" x14ac:dyDescent="0.25">
      <c r="A58" s="209"/>
      <c r="B58" s="178"/>
      <c r="C58" s="179"/>
      <c r="D58" s="30" t="s">
        <v>0</v>
      </c>
      <c r="E58" s="73" t="s">
        <v>36</v>
      </c>
      <c r="F58" s="52">
        <v>30.499999999999996</v>
      </c>
    </row>
    <row r="59" spans="1:6" ht="15" x14ac:dyDescent="0.25">
      <c r="A59" s="209"/>
      <c r="B59" s="178"/>
      <c r="C59" s="179"/>
      <c r="D59" s="30" t="s">
        <v>5</v>
      </c>
      <c r="E59" s="73" t="s">
        <v>36</v>
      </c>
      <c r="F59" s="52">
        <v>8.9</v>
      </c>
    </row>
    <row r="60" spans="1:6" ht="15" x14ac:dyDescent="0.25">
      <c r="A60" s="209"/>
      <c r="B60" s="178"/>
      <c r="C60" s="179"/>
      <c r="D60" s="30" t="s">
        <v>31</v>
      </c>
      <c r="E60" s="73" t="s">
        <v>36</v>
      </c>
      <c r="F60" s="52">
        <v>12.9</v>
      </c>
    </row>
    <row r="61" spans="1:6" ht="15.75" thickBot="1" x14ac:dyDescent="0.3">
      <c r="A61" s="209"/>
      <c r="B61" s="173"/>
      <c r="C61" s="174"/>
      <c r="D61" s="45" t="s">
        <v>53</v>
      </c>
      <c r="E61" s="55" t="s">
        <v>57</v>
      </c>
      <c r="F61" s="51">
        <v>88.100000000000009</v>
      </c>
    </row>
    <row r="62" spans="1:6" ht="15.75" thickTop="1" x14ac:dyDescent="0.25">
      <c r="A62" s="209"/>
      <c r="B62" s="171" t="s">
        <v>38</v>
      </c>
      <c r="C62" s="172"/>
      <c r="D62" s="49" t="s">
        <v>22</v>
      </c>
      <c r="E62" s="72" t="s">
        <v>24</v>
      </c>
      <c r="F62" s="50">
        <v>1</v>
      </c>
    </row>
    <row r="63" spans="1:6" ht="15" x14ac:dyDescent="0.25">
      <c r="A63" s="209"/>
      <c r="B63" s="178"/>
      <c r="C63" s="179"/>
      <c r="D63" s="30" t="s">
        <v>4</v>
      </c>
      <c r="E63" s="73" t="s">
        <v>24</v>
      </c>
      <c r="F63" s="52">
        <v>1</v>
      </c>
    </row>
    <row r="64" spans="1:6" ht="15" x14ac:dyDescent="0.25">
      <c r="A64" s="209"/>
      <c r="B64" s="178"/>
      <c r="C64" s="179"/>
      <c r="D64" s="30" t="s">
        <v>13</v>
      </c>
      <c r="E64" s="73" t="s">
        <v>24</v>
      </c>
      <c r="F64" s="52">
        <v>1</v>
      </c>
    </row>
    <row r="65" spans="1:6" ht="15" x14ac:dyDescent="0.25">
      <c r="A65" s="209"/>
      <c r="B65" s="178"/>
      <c r="C65" s="179"/>
      <c r="D65" s="30" t="s">
        <v>31</v>
      </c>
      <c r="E65" s="73" t="s">
        <v>24</v>
      </c>
      <c r="F65" s="52">
        <v>2</v>
      </c>
    </row>
    <row r="66" spans="1:6" ht="15.75" thickBot="1" x14ac:dyDescent="0.3">
      <c r="A66" s="209"/>
      <c r="B66" s="173"/>
      <c r="C66" s="174"/>
      <c r="D66" s="45" t="s">
        <v>53</v>
      </c>
      <c r="E66" s="55" t="s">
        <v>55</v>
      </c>
      <c r="F66" s="51">
        <v>5</v>
      </c>
    </row>
    <row r="67" spans="1:6" ht="15.75" thickTop="1" x14ac:dyDescent="0.25">
      <c r="A67" s="209"/>
      <c r="B67" s="171" t="s">
        <v>41</v>
      </c>
      <c r="C67" s="172"/>
      <c r="D67" s="49" t="s">
        <v>95</v>
      </c>
      <c r="E67" s="72" t="s">
        <v>12</v>
      </c>
      <c r="F67" s="50">
        <v>1</v>
      </c>
    </row>
    <row r="68" spans="1:6" ht="15" x14ac:dyDescent="0.25">
      <c r="A68" s="209"/>
      <c r="B68" s="178"/>
      <c r="C68" s="179"/>
      <c r="D68" s="30" t="s">
        <v>20</v>
      </c>
      <c r="E68" s="73" t="s">
        <v>12</v>
      </c>
      <c r="F68" s="52">
        <v>1</v>
      </c>
    </row>
    <row r="69" spans="1:6" ht="15" x14ac:dyDescent="0.25">
      <c r="A69" s="209"/>
      <c r="B69" s="178"/>
      <c r="C69" s="179"/>
      <c r="D69" s="30" t="s">
        <v>44</v>
      </c>
      <c r="E69" s="73" t="s">
        <v>12</v>
      </c>
      <c r="F69" s="52">
        <v>1</v>
      </c>
    </row>
    <row r="70" spans="1:6" ht="15" x14ac:dyDescent="0.25">
      <c r="A70" s="209"/>
      <c r="B70" s="178"/>
      <c r="C70" s="179"/>
      <c r="D70" s="30" t="s">
        <v>6</v>
      </c>
      <c r="E70" s="73" t="s">
        <v>12</v>
      </c>
      <c r="F70" s="52">
        <v>1</v>
      </c>
    </row>
    <row r="71" spans="1:6" ht="15" x14ac:dyDescent="0.25">
      <c r="A71" s="209"/>
      <c r="B71" s="178"/>
      <c r="C71" s="179"/>
      <c r="D71" s="30" t="s">
        <v>4</v>
      </c>
      <c r="E71" s="73" t="s">
        <v>12</v>
      </c>
      <c r="F71" s="52">
        <v>1</v>
      </c>
    </row>
    <row r="72" spans="1:6" ht="15" x14ac:dyDescent="0.25">
      <c r="A72" s="209"/>
      <c r="B72" s="178"/>
      <c r="C72" s="179"/>
      <c r="D72" s="30" t="s">
        <v>96</v>
      </c>
      <c r="E72" s="73" t="s">
        <v>12</v>
      </c>
      <c r="F72" s="52">
        <v>1</v>
      </c>
    </row>
    <row r="73" spans="1:6" ht="15" x14ac:dyDescent="0.25">
      <c r="A73" s="209"/>
      <c r="B73" s="178"/>
      <c r="C73" s="179"/>
      <c r="D73" s="30" t="s">
        <v>10</v>
      </c>
      <c r="E73" s="73" t="s">
        <v>12</v>
      </c>
      <c r="F73" s="52">
        <v>1</v>
      </c>
    </row>
    <row r="74" spans="1:6" ht="15" x14ac:dyDescent="0.25">
      <c r="A74" s="209"/>
      <c r="B74" s="178"/>
      <c r="C74" s="179"/>
      <c r="D74" s="30" t="s">
        <v>97</v>
      </c>
      <c r="E74" s="73" t="s">
        <v>12</v>
      </c>
      <c r="F74" s="52">
        <v>1</v>
      </c>
    </row>
    <row r="75" spans="1:6" ht="15" x14ac:dyDescent="0.25">
      <c r="A75" s="209"/>
      <c r="B75" s="178"/>
      <c r="C75" s="179"/>
      <c r="D75" s="30" t="s">
        <v>3</v>
      </c>
      <c r="E75" s="73" t="s">
        <v>12</v>
      </c>
      <c r="F75" s="52">
        <v>1</v>
      </c>
    </row>
    <row r="76" spans="1:6" ht="15" x14ac:dyDescent="0.25">
      <c r="A76" s="209"/>
      <c r="B76" s="178"/>
      <c r="C76" s="179"/>
      <c r="D76" s="30" t="s">
        <v>98</v>
      </c>
      <c r="E76" s="73" t="s">
        <v>12</v>
      </c>
      <c r="F76" s="52">
        <v>1</v>
      </c>
    </row>
    <row r="77" spans="1:6" ht="15" x14ac:dyDescent="0.25">
      <c r="A77" s="209"/>
      <c r="B77" s="178"/>
      <c r="C77" s="179"/>
      <c r="D77" s="30" t="s">
        <v>13</v>
      </c>
      <c r="E77" s="73" t="s">
        <v>12</v>
      </c>
      <c r="F77" s="52">
        <v>1</v>
      </c>
    </row>
    <row r="78" spans="1:6" ht="15" x14ac:dyDescent="0.25">
      <c r="A78" s="209"/>
      <c r="B78" s="178"/>
      <c r="C78" s="179"/>
      <c r="D78" s="30" t="s">
        <v>0</v>
      </c>
      <c r="E78" s="73" t="s">
        <v>12</v>
      </c>
      <c r="F78" s="52">
        <v>1</v>
      </c>
    </row>
    <row r="79" spans="1:6" ht="15" x14ac:dyDescent="0.25">
      <c r="A79" s="209"/>
      <c r="B79" s="178"/>
      <c r="C79" s="179"/>
      <c r="D79" s="30" t="s">
        <v>5</v>
      </c>
      <c r="E79" s="73" t="s">
        <v>12</v>
      </c>
      <c r="F79" s="52">
        <v>1</v>
      </c>
    </row>
    <row r="80" spans="1:6" ht="15" x14ac:dyDescent="0.25">
      <c r="A80" s="209"/>
      <c r="B80" s="178"/>
      <c r="C80" s="179"/>
      <c r="D80" s="30" t="s">
        <v>31</v>
      </c>
      <c r="E80" s="73" t="s">
        <v>12</v>
      </c>
      <c r="F80" s="52">
        <v>3</v>
      </c>
    </row>
    <row r="81" spans="1:6" ht="15.75" thickBot="1" x14ac:dyDescent="0.3">
      <c r="A81" s="210"/>
      <c r="B81" s="173"/>
      <c r="C81" s="174"/>
      <c r="D81" s="45" t="s">
        <v>53</v>
      </c>
      <c r="E81" s="55" t="s">
        <v>12</v>
      </c>
      <c r="F81" s="51">
        <v>16</v>
      </c>
    </row>
    <row r="82" spans="1:6" ht="15.75" customHeight="1" thickTop="1" x14ac:dyDescent="0.25">
      <c r="A82" s="190" t="s">
        <v>73</v>
      </c>
      <c r="B82" s="171" t="s">
        <v>62</v>
      </c>
      <c r="C82" s="172"/>
      <c r="D82" s="49" t="s">
        <v>95</v>
      </c>
      <c r="E82" s="72" t="s">
        <v>30</v>
      </c>
      <c r="F82" s="50">
        <v>0.5</v>
      </c>
    </row>
    <row r="83" spans="1:6" ht="15" x14ac:dyDescent="0.25">
      <c r="A83" s="191"/>
      <c r="B83" s="178"/>
      <c r="C83" s="179"/>
      <c r="D83" s="30" t="s">
        <v>100</v>
      </c>
      <c r="E83" s="73" t="s">
        <v>30</v>
      </c>
      <c r="F83" s="52">
        <v>1</v>
      </c>
    </row>
    <row r="84" spans="1:6" ht="15" x14ac:dyDescent="0.25">
      <c r="A84" s="191"/>
      <c r="B84" s="178"/>
      <c r="C84" s="179"/>
      <c r="D84" s="30" t="s">
        <v>4</v>
      </c>
      <c r="E84" s="73" t="s">
        <v>30</v>
      </c>
      <c r="F84" s="52">
        <v>6.1</v>
      </c>
    </row>
    <row r="85" spans="1:6" ht="15" x14ac:dyDescent="0.25">
      <c r="A85" s="191"/>
      <c r="B85" s="178"/>
      <c r="C85" s="179"/>
      <c r="D85" s="30" t="s">
        <v>85</v>
      </c>
      <c r="E85" s="73" t="s">
        <v>30</v>
      </c>
      <c r="F85" s="52">
        <v>0.1</v>
      </c>
    </row>
    <row r="86" spans="1:6" ht="15" x14ac:dyDescent="0.25">
      <c r="A86" s="191"/>
      <c r="B86" s="178"/>
      <c r="C86" s="179"/>
      <c r="D86" s="30" t="s">
        <v>102</v>
      </c>
      <c r="E86" s="73" t="s">
        <v>30</v>
      </c>
      <c r="F86" s="52">
        <v>1</v>
      </c>
    </row>
    <row r="87" spans="1:6" ht="15" x14ac:dyDescent="0.25">
      <c r="A87" s="191"/>
      <c r="B87" s="178"/>
      <c r="C87" s="179"/>
      <c r="D87" s="30" t="s">
        <v>5</v>
      </c>
      <c r="E87" s="73" t="s">
        <v>30</v>
      </c>
      <c r="F87" s="52">
        <v>0.1</v>
      </c>
    </row>
    <row r="88" spans="1:6" ht="15.75" thickBot="1" x14ac:dyDescent="0.3">
      <c r="A88" s="191"/>
      <c r="B88" s="173"/>
      <c r="C88" s="174"/>
      <c r="D88" s="45" t="s">
        <v>53</v>
      </c>
      <c r="E88" s="55" t="s">
        <v>56</v>
      </c>
      <c r="F88" s="51">
        <v>8.7999999999999989</v>
      </c>
    </row>
    <row r="89" spans="1:6" ht="15.75" thickTop="1" x14ac:dyDescent="0.25">
      <c r="A89" s="191"/>
      <c r="B89" s="171" t="s">
        <v>64</v>
      </c>
      <c r="C89" s="172"/>
      <c r="D89" s="49" t="s">
        <v>76</v>
      </c>
      <c r="E89" s="72" t="s">
        <v>15</v>
      </c>
      <c r="F89" s="50">
        <v>1</v>
      </c>
    </row>
    <row r="90" spans="1:6" ht="15" x14ac:dyDescent="0.25">
      <c r="A90" s="191"/>
      <c r="B90" s="178"/>
      <c r="C90" s="179"/>
      <c r="D90" s="30" t="s">
        <v>0</v>
      </c>
      <c r="E90" s="73" t="s">
        <v>15</v>
      </c>
      <c r="F90" s="52">
        <v>1</v>
      </c>
    </row>
    <row r="91" spans="1:6" ht="15.75" thickBot="1" x14ac:dyDescent="0.3">
      <c r="A91" s="192"/>
      <c r="B91" s="173"/>
      <c r="C91" s="174"/>
      <c r="D91" s="45" t="s">
        <v>53</v>
      </c>
      <c r="E91" s="55" t="s">
        <v>54</v>
      </c>
      <c r="F91" s="51">
        <v>2</v>
      </c>
    </row>
    <row r="92" spans="1:6" ht="15.75" thickTop="1" x14ac:dyDescent="0.25">
      <c r="A92" s="193" t="s">
        <v>73</v>
      </c>
      <c r="B92" s="171" t="s">
        <v>65</v>
      </c>
      <c r="C92" s="172"/>
      <c r="D92" s="49" t="s">
        <v>95</v>
      </c>
      <c r="E92" s="72" t="s">
        <v>15</v>
      </c>
      <c r="F92" s="50">
        <v>1</v>
      </c>
    </row>
    <row r="93" spans="1:6" ht="15" x14ac:dyDescent="0.25">
      <c r="A93" s="194"/>
      <c r="B93" s="178"/>
      <c r="C93" s="179"/>
      <c r="D93" s="30" t="s">
        <v>100</v>
      </c>
      <c r="E93" s="73" t="s">
        <v>15</v>
      </c>
      <c r="F93" s="52">
        <v>3</v>
      </c>
    </row>
    <row r="94" spans="1:6" ht="15" x14ac:dyDescent="0.25">
      <c r="A94" s="194"/>
      <c r="B94" s="178"/>
      <c r="C94" s="179"/>
      <c r="D94" s="30" t="s">
        <v>4</v>
      </c>
      <c r="E94" s="73" t="s">
        <v>15</v>
      </c>
      <c r="F94" s="52">
        <v>2</v>
      </c>
    </row>
    <row r="95" spans="1:6" ht="15" x14ac:dyDescent="0.25">
      <c r="A95" s="194"/>
      <c r="B95" s="178"/>
      <c r="C95" s="179"/>
      <c r="D95" s="30" t="s">
        <v>93</v>
      </c>
      <c r="E95" s="73" t="s">
        <v>15</v>
      </c>
      <c r="F95" s="52">
        <v>2</v>
      </c>
    </row>
    <row r="96" spans="1:6" ht="15" x14ac:dyDescent="0.25">
      <c r="A96" s="194"/>
      <c r="B96" s="178"/>
      <c r="C96" s="179"/>
      <c r="D96" s="30" t="s">
        <v>101</v>
      </c>
      <c r="E96" s="73" t="s">
        <v>15</v>
      </c>
      <c r="F96" s="52">
        <v>1</v>
      </c>
    </row>
    <row r="97" spans="1:6" ht="15" x14ac:dyDescent="0.25">
      <c r="A97" s="194"/>
      <c r="B97" s="178"/>
      <c r="C97" s="179"/>
      <c r="D97" s="30" t="s">
        <v>85</v>
      </c>
      <c r="E97" s="73" t="s">
        <v>15</v>
      </c>
      <c r="F97" s="52">
        <v>1</v>
      </c>
    </row>
    <row r="98" spans="1:6" ht="15" x14ac:dyDescent="0.25">
      <c r="A98" s="194"/>
      <c r="B98" s="178"/>
      <c r="C98" s="179"/>
      <c r="D98" s="30" t="s">
        <v>102</v>
      </c>
      <c r="E98" s="73" t="s">
        <v>15</v>
      </c>
      <c r="F98" s="52">
        <v>1</v>
      </c>
    </row>
    <row r="99" spans="1:6" ht="15" x14ac:dyDescent="0.25">
      <c r="A99" s="194"/>
      <c r="B99" s="178"/>
      <c r="C99" s="179"/>
      <c r="D99" s="30" t="s">
        <v>0</v>
      </c>
      <c r="E99" s="73" t="s">
        <v>15</v>
      </c>
      <c r="F99" s="52">
        <v>2</v>
      </c>
    </row>
    <row r="100" spans="1:6" ht="15" x14ac:dyDescent="0.25">
      <c r="A100" s="194"/>
      <c r="B100" s="178"/>
      <c r="C100" s="179"/>
      <c r="D100" s="30" t="s">
        <v>5</v>
      </c>
      <c r="E100" s="73" t="s">
        <v>15</v>
      </c>
      <c r="F100" s="52">
        <v>1</v>
      </c>
    </row>
    <row r="101" spans="1:6" ht="15.75" thickBot="1" x14ac:dyDescent="0.3">
      <c r="A101" s="194"/>
      <c r="B101" s="173"/>
      <c r="C101" s="174"/>
      <c r="D101" s="45" t="s">
        <v>53</v>
      </c>
      <c r="E101" s="55" t="s">
        <v>54</v>
      </c>
      <c r="F101" s="51">
        <v>14</v>
      </c>
    </row>
    <row r="102" spans="1:6" ht="15.75" thickTop="1" x14ac:dyDescent="0.25">
      <c r="A102" s="194"/>
      <c r="B102" s="171" t="s">
        <v>67</v>
      </c>
      <c r="C102" s="172"/>
      <c r="D102" s="49" t="s">
        <v>4</v>
      </c>
      <c r="E102" s="72" t="s">
        <v>24</v>
      </c>
      <c r="F102" s="50">
        <v>10</v>
      </c>
    </row>
    <row r="103" spans="1:6" ht="15" x14ac:dyDescent="0.25">
      <c r="A103" s="194"/>
      <c r="B103" s="178"/>
      <c r="C103" s="179"/>
      <c r="D103" s="30" t="s">
        <v>10</v>
      </c>
      <c r="E103" s="73" t="s">
        <v>24</v>
      </c>
      <c r="F103" s="52">
        <v>10</v>
      </c>
    </row>
    <row r="104" spans="1:6" ht="15" x14ac:dyDescent="0.25">
      <c r="A104" s="194"/>
      <c r="B104" s="178"/>
      <c r="C104" s="179"/>
      <c r="D104" s="30" t="s">
        <v>93</v>
      </c>
      <c r="E104" s="73" t="s">
        <v>24</v>
      </c>
      <c r="F104" s="52">
        <v>30</v>
      </c>
    </row>
    <row r="105" spans="1:6" ht="15" x14ac:dyDescent="0.25">
      <c r="A105" s="194"/>
      <c r="B105" s="178"/>
      <c r="C105" s="179"/>
      <c r="D105" s="30" t="s">
        <v>85</v>
      </c>
      <c r="E105" s="73" t="s">
        <v>24</v>
      </c>
      <c r="F105" s="52">
        <v>5</v>
      </c>
    </row>
    <row r="106" spans="1:6" ht="15" x14ac:dyDescent="0.25">
      <c r="A106" s="194"/>
      <c r="B106" s="178"/>
      <c r="C106" s="179"/>
      <c r="D106" s="30" t="s">
        <v>102</v>
      </c>
      <c r="E106" s="73" t="s">
        <v>24</v>
      </c>
      <c r="F106" s="52">
        <v>8</v>
      </c>
    </row>
    <row r="107" spans="1:6" ht="15" x14ac:dyDescent="0.25">
      <c r="A107" s="194"/>
      <c r="B107" s="178"/>
      <c r="C107" s="179"/>
      <c r="D107" s="30" t="s">
        <v>5</v>
      </c>
      <c r="E107" s="73" t="s">
        <v>24</v>
      </c>
      <c r="F107" s="52">
        <v>3</v>
      </c>
    </row>
    <row r="108" spans="1:6" ht="15.75" thickBot="1" x14ac:dyDescent="0.3">
      <c r="A108" s="194"/>
      <c r="B108" s="173"/>
      <c r="C108" s="174"/>
      <c r="D108" s="45" t="s">
        <v>53</v>
      </c>
      <c r="E108" s="55" t="s">
        <v>55</v>
      </c>
      <c r="F108" s="51">
        <v>66</v>
      </c>
    </row>
    <row r="109" spans="1:6" ht="15.75" thickTop="1" x14ac:dyDescent="0.25">
      <c r="A109" s="194"/>
      <c r="B109" s="171" t="s">
        <v>68</v>
      </c>
      <c r="C109" s="172"/>
      <c r="D109" s="49" t="s">
        <v>95</v>
      </c>
      <c r="E109" s="72" t="s">
        <v>24</v>
      </c>
      <c r="F109" s="50">
        <v>280</v>
      </c>
    </row>
    <row r="110" spans="1:6" ht="15" x14ac:dyDescent="0.25">
      <c r="A110" s="194"/>
      <c r="B110" s="178"/>
      <c r="C110" s="179"/>
      <c r="D110" s="30" t="s">
        <v>100</v>
      </c>
      <c r="E110" s="73" t="s">
        <v>24</v>
      </c>
      <c r="F110" s="52">
        <v>420</v>
      </c>
    </row>
    <row r="111" spans="1:6" ht="15" x14ac:dyDescent="0.25">
      <c r="A111" s="194"/>
      <c r="B111" s="178"/>
      <c r="C111" s="179"/>
      <c r="D111" s="30" t="s">
        <v>101</v>
      </c>
      <c r="E111" s="73" t="s">
        <v>24</v>
      </c>
      <c r="F111" s="52">
        <v>120</v>
      </c>
    </row>
    <row r="112" spans="1:6" ht="15" x14ac:dyDescent="0.25">
      <c r="A112" s="194"/>
      <c r="B112" s="178"/>
      <c r="C112" s="179"/>
      <c r="D112" s="30" t="s">
        <v>102</v>
      </c>
      <c r="E112" s="73" t="s">
        <v>24</v>
      </c>
      <c r="F112" s="52">
        <v>140</v>
      </c>
    </row>
    <row r="113" spans="1:11" ht="15.75" thickBot="1" x14ac:dyDescent="0.3">
      <c r="A113" s="194"/>
      <c r="B113" s="173"/>
      <c r="C113" s="174"/>
      <c r="D113" s="45" t="s">
        <v>53</v>
      </c>
      <c r="E113" s="55" t="s">
        <v>55</v>
      </c>
      <c r="F113" s="51">
        <v>960</v>
      </c>
    </row>
    <row r="114" spans="1:11" ht="15.75" thickTop="1" x14ac:dyDescent="0.25">
      <c r="A114" s="194"/>
      <c r="B114" s="171" t="s">
        <v>41</v>
      </c>
      <c r="C114" s="172"/>
      <c r="D114" s="49" t="s">
        <v>17</v>
      </c>
      <c r="E114" s="72" t="s">
        <v>12</v>
      </c>
      <c r="F114" s="50">
        <v>1</v>
      </c>
    </row>
    <row r="115" spans="1:11" ht="15" x14ac:dyDescent="0.25">
      <c r="A115" s="194"/>
      <c r="B115" s="178"/>
      <c r="C115" s="179"/>
      <c r="D115" s="30" t="s">
        <v>40</v>
      </c>
      <c r="E115" s="73" t="s">
        <v>12</v>
      </c>
      <c r="F115" s="52">
        <v>1</v>
      </c>
    </row>
    <row r="116" spans="1:11" ht="15" x14ac:dyDescent="0.25">
      <c r="A116" s="194"/>
      <c r="B116" s="178"/>
      <c r="C116" s="179"/>
      <c r="D116" s="30" t="s">
        <v>3</v>
      </c>
      <c r="E116" s="73" t="s">
        <v>12</v>
      </c>
      <c r="F116" s="52">
        <v>1</v>
      </c>
    </row>
    <row r="117" spans="1:11" ht="15" x14ac:dyDescent="0.25">
      <c r="A117" s="194"/>
      <c r="B117" s="178"/>
      <c r="C117" s="179"/>
      <c r="D117" s="30" t="s">
        <v>0</v>
      </c>
      <c r="E117" s="73" t="s">
        <v>12</v>
      </c>
      <c r="F117" s="52">
        <v>1</v>
      </c>
    </row>
    <row r="118" spans="1:11" ht="15" x14ac:dyDescent="0.25">
      <c r="A118" s="194"/>
      <c r="B118" s="178"/>
      <c r="C118" s="179"/>
      <c r="D118" s="30" t="s">
        <v>5</v>
      </c>
      <c r="E118" s="73" t="s">
        <v>12</v>
      </c>
      <c r="F118" s="52">
        <v>2</v>
      </c>
    </row>
    <row r="119" spans="1:11" ht="15.75" thickBot="1" x14ac:dyDescent="0.3">
      <c r="A119" s="195"/>
      <c r="B119" s="173"/>
      <c r="C119" s="174"/>
      <c r="D119" s="45" t="s">
        <v>53</v>
      </c>
      <c r="E119" s="55" t="s">
        <v>12</v>
      </c>
      <c r="F119" s="51">
        <v>6</v>
      </c>
    </row>
    <row r="120" spans="1:11" ht="15" customHeight="1" thickTop="1" x14ac:dyDescent="0.25">
      <c r="A120" s="196" t="s">
        <v>72</v>
      </c>
      <c r="B120" s="199" t="s">
        <v>70</v>
      </c>
      <c r="C120" s="200"/>
      <c r="D120" s="71" t="s">
        <v>20</v>
      </c>
      <c r="E120" s="75" t="s">
        <v>30</v>
      </c>
      <c r="F120" s="77">
        <v>18</v>
      </c>
      <c r="I120" s="53"/>
      <c r="J120" s="38"/>
      <c r="K120" s="38"/>
    </row>
    <row r="121" spans="1:11" ht="15" x14ac:dyDescent="0.25">
      <c r="A121" s="197"/>
      <c r="B121" s="201"/>
      <c r="C121" s="202"/>
      <c r="D121" s="68" t="s">
        <v>0</v>
      </c>
      <c r="E121" s="76" t="s">
        <v>30</v>
      </c>
      <c r="F121" s="78">
        <v>15</v>
      </c>
      <c r="I121" s="53"/>
      <c r="J121" s="38"/>
      <c r="K121" s="38"/>
    </row>
    <row r="122" spans="1:11" ht="15.75" thickBot="1" x14ac:dyDescent="0.3">
      <c r="A122" s="197"/>
      <c r="B122" s="203"/>
      <c r="C122" s="204"/>
      <c r="D122" s="70" t="s">
        <v>53</v>
      </c>
      <c r="E122" s="69" t="s">
        <v>56</v>
      </c>
      <c r="F122" s="54">
        <v>33</v>
      </c>
      <c r="I122" s="53"/>
      <c r="J122" s="38"/>
      <c r="K122" s="38"/>
    </row>
    <row r="123" spans="1:11" ht="15.75" thickTop="1" x14ac:dyDescent="0.25">
      <c r="A123" s="197"/>
      <c r="B123" s="199" t="s">
        <v>71</v>
      </c>
      <c r="C123" s="200"/>
      <c r="D123" s="71" t="s">
        <v>20</v>
      </c>
      <c r="E123" s="75" t="s">
        <v>15</v>
      </c>
      <c r="F123" s="77">
        <v>12</v>
      </c>
      <c r="I123" s="53"/>
      <c r="J123" s="38"/>
      <c r="K123" s="38"/>
    </row>
    <row r="124" spans="1:11" ht="15" x14ac:dyDescent="0.25">
      <c r="A124" s="197"/>
      <c r="B124" s="201"/>
      <c r="C124" s="202"/>
      <c r="D124" s="68" t="s">
        <v>10</v>
      </c>
      <c r="E124" s="76" t="s">
        <v>15</v>
      </c>
      <c r="F124" s="78">
        <v>7</v>
      </c>
      <c r="I124" s="53"/>
      <c r="J124" s="38"/>
      <c r="K124" s="38"/>
    </row>
    <row r="125" spans="1:11" ht="15" x14ac:dyDescent="0.25">
      <c r="A125" s="197"/>
      <c r="B125" s="201"/>
      <c r="C125" s="202"/>
      <c r="D125" s="68" t="s">
        <v>3</v>
      </c>
      <c r="E125" s="76" t="s">
        <v>15</v>
      </c>
      <c r="F125" s="78">
        <v>1</v>
      </c>
      <c r="I125" s="53"/>
      <c r="J125" s="38"/>
      <c r="K125" s="38"/>
    </row>
    <row r="126" spans="1:11" ht="15.75" thickBot="1" x14ac:dyDescent="0.3">
      <c r="A126" s="198"/>
      <c r="B126" s="203"/>
      <c r="C126" s="204"/>
      <c r="D126" s="70" t="s">
        <v>53</v>
      </c>
      <c r="E126" s="69" t="s">
        <v>69</v>
      </c>
      <c r="F126" s="54">
        <v>20</v>
      </c>
      <c r="I126" s="53"/>
      <c r="J126" s="38"/>
      <c r="K126" s="38"/>
    </row>
    <row r="127" spans="1:11" ht="13.5" thickTop="1" x14ac:dyDescent="0.2"/>
  </sheetData>
  <mergeCells count="28">
    <mergeCell ref="B1:F1"/>
    <mergeCell ref="B2:F2"/>
    <mergeCell ref="B3:F3"/>
    <mergeCell ref="B4:F4"/>
    <mergeCell ref="B6:C6"/>
    <mergeCell ref="B46:C61"/>
    <mergeCell ref="B62:C66"/>
    <mergeCell ref="B67:C81"/>
    <mergeCell ref="A7:A45"/>
    <mergeCell ref="A46:A81"/>
    <mergeCell ref="B9:C12"/>
    <mergeCell ref="B13:C14"/>
    <mergeCell ref="B15:C17"/>
    <mergeCell ref="B18:C27"/>
    <mergeCell ref="B28:C30"/>
    <mergeCell ref="B31:C45"/>
    <mergeCell ref="B7:C8"/>
    <mergeCell ref="B114:C119"/>
    <mergeCell ref="A82:A91"/>
    <mergeCell ref="A92:A119"/>
    <mergeCell ref="A120:A126"/>
    <mergeCell ref="B120:C122"/>
    <mergeCell ref="B123:C126"/>
    <mergeCell ref="B82:C88"/>
    <mergeCell ref="B89:C91"/>
    <mergeCell ref="B92:C101"/>
    <mergeCell ref="B102:C108"/>
    <mergeCell ref="B109:C1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headerFooter>
    <oddFooter>&amp;CPágina &amp;P de &amp;N</oddFooter>
  </headerFooter>
  <rowBreaks count="2" manualBreakCount="2">
    <brk id="45" max="16383" man="1"/>
    <brk id="8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view="pageBreakPreview" topLeftCell="A16" zoomScaleSheetLayoutView="100" workbookViewId="0">
      <selection activeCell="F86" sqref="F86"/>
    </sheetView>
  </sheetViews>
  <sheetFormatPr baseColWidth="10" defaultRowHeight="12.75" x14ac:dyDescent="0.2"/>
  <cols>
    <col min="4" max="4" width="34.85546875" bestFit="1" customWidth="1"/>
    <col min="5" max="5" width="11.42578125" style="26"/>
  </cols>
  <sheetData>
    <row r="1" spans="1:6" ht="15.75" x14ac:dyDescent="0.25">
      <c r="A1" s="32"/>
      <c r="B1" s="175" t="s">
        <v>46</v>
      </c>
      <c r="C1" s="175"/>
      <c r="D1" s="175"/>
      <c r="E1" s="175"/>
      <c r="F1" s="175"/>
    </row>
    <row r="2" spans="1:6" ht="15" x14ac:dyDescent="0.25">
      <c r="A2" s="32"/>
      <c r="B2" s="176" t="s">
        <v>47</v>
      </c>
      <c r="C2" s="176"/>
      <c r="D2" s="176"/>
      <c r="E2" s="176"/>
      <c r="F2" s="176"/>
    </row>
    <row r="3" spans="1:6" ht="15" x14ac:dyDescent="0.25">
      <c r="A3" s="32"/>
      <c r="B3" s="176" t="s">
        <v>48</v>
      </c>
      <c r="C3" s="176"/>
      <c r="D3" s="176"/>
      <c r="E3" s="176"/>
      <c r="F3" s="176"/>
    </row>
    <row r="4" spans="1:6" ht="34.5" customHeight="1" x14ac:dyDescent="0.2">
      <c r="A4" s="32"/>
      <c r="B4" s="177" t="s">
        <v>110</v>
      </c>
      <c r="C4" s="177"/>
      <c r="D4" s="177"/>
      <c r="E4" s="177"/>
      <c r="F4" s="177"/>
    </row>
    <row r="5" spans="1:6" ht="13.5" thickBot="1" x14ac:dyDescent="0.25">
      <c r="A5" s="32"/>
      <c r="B5" s="31"/>
      <c r="C5" s="31"/>
      <c r="D5" s="25"/>
      <c r="E5" s="74"/>
      <c r="F5" s="40"/>
    </row>
    <row r="6" spans="1:6" ht="14.25" thickTop="1" thickBot="1" x14ac:dyDescent="0.25">
      <c r="A6" s="34" t="s">
        <v>60</v>
      </c>
      <c r="B6" s="183" t="s">
        <v>49</v>
      </c>
      <c r="C6" s="183"/>
      <c r="D6" s="33" t="s">
        <v>50</v>
      </c>
      <c r="E6" s="35" t="s">
        <v>51</v>
      </c>
      <c r="F6" s="23" t="s">
        <v>52</v>
      </c>
    </row>
    <row r="7" spans="1:6" ht="15.75" thickTop="1" x14ac:dyDescent="0.25">
      <c r="A7" s="221" t="s">
        <v>59</v>
      </c>
      <c r="B7" s="242" t="s">
        <v>16</v>
      </c>
      <c r="C7" s="242"/>
      <c r="D7" s="64" t="s">
        <v>22</v>
      </c>
      <c r="E7" s="94" t="s">
        <v>15</v>
      </c>
      <c r="F7" s="60">
        <v>1</v>
      </c>
    </row>
    <row r="8" spans="1:6" ht="15" x14ac:dyDescent="0.25">
      <c r="A8" s="222"/>
      <c r="B8" s="220"/>
      <c r="C8" s="220"/>
      <c r="D8" s="105" t="s">
        <v>83</v>
      </c>
      <c r="E8" s="28" t="s">
        <v>15</v>
      </c>
      <c r="F8" s="62">
        <v>1</v>
      </c>
    </row>
    <row r="9" spans="1:6" ht="15" x14ac:dyDescent="0.25">
      <c r="A9" s="222"/>
      <c r="B9" s="220"/>
      <c r="C9" s="220"/>
      <c r="D9" s="105" t="s">
        <v>4</v>
      </c>
      <c r="E9" s="28" t="s">
        <v>15</v>
      </c>
      <c r="F9" s="62">
        <v>1</v>
      </c>
    </row>
    <row r="10" spans="1:6" ht="15.75" thickBot="1" x14ac:dyDescent="0.3">
      <c r="A10" s="222"/>
      <c r="B10" s="218"/>
      <c r="C10" s="218"/>
      <c r="D10" s="61" t="s">
        <v>53</v>
      </c>
      <c r="E10" s="66" t="s">
        <v>54</v>
      </c>
      <c r="F10" s="54">
        <v>3</v>
      </c>
    </row>
    <row r="11" spans="1:6" ht="15.75" thickTop="1" x14ac:dyDescent="0.25">
      <c r="A11" s="222"/>
      <c r="B11" s="216" t="s">
        <v>19</v>
      </c>
      <c r="C11" s="216"/>
      <c r="D11" s="57" t="s">
        <v>0</v>
      </c>
      <c r="E11" s="92" t="s">
        <v>15</v>
      </c>
      <c r="F11" s="56">
        <v>1</v>
      </c>
    </row>
    <row r="12" spans="1:6" ht="15.75" thickBot="1" x14ac:dyDescent="0.3">
      <c r="A12" s="222"/>
      <c r="B12" s="218"/>
      <c r="C12" s="218"/>
      <c r="D12" s="61" t="s">
        <v>53</v>
      </c>
      <c r="E12" s="66" t="s">
        <v>54</v>
      </c>
      <c r="F12" s="54">
        <v>1</v>
      </c>
    </row>
    <row r="13" spans="1:6" ht="15.75" thickTop="1" x14ac:dyDescent="0.25">
      <c r="A13" s="222"/>
      <c r="B13" s="243" t="s">
        <v>21</v>
      </c>
      <c r="C13" s="243"/>
      <c r="D13" s="36" t="s">
        <v>0</v>
      </c>
      <c r="E13" s="37" t="s">
        <v>15</v>
      </c>
      <c r="F13" s="59">
        <v>1</v>
      </c>
    </row>
    <row r="14" spans="1:6" ht="15.75" thickBot="1" x14ac:dyDescent="0.3">
      <c r="A14" s="222"/>
      <c r="B14" s="243"/>
      <c r="C14" s="243"/>
      <c r="D14" s="39" t="s">
        <v>53</v>
      </c>
      <c r="E14" s="67" t="s">
        <v>54</v>
      </c>
      <c r="F14" s="63">
        <v>1</v>
      </c>
    </row>
    <row r="15" spans="1:6" ht="24" customHeight="1" thickTop="1" x14ac:dyDescent="0.2">
      <c r="A15" s="222"/>
      <c r="B15" s="216" t="s">
        <v>23</v>
      </c>
      <c r="C15" s="216"/>
      <c r="D15" s="100" t="s">
        <v>0</v>
      </c>
      <c r="E15" s="65" t="s">
        <v>24</v>
      </c>
      <c r="F15" s="103">
        <v>1</v>
      </c>
    </row>
    <row r="16" spans="1:6" ht="24" customHeight="1" thickBot="1" x14ac:dyDescent="0.25">
      <c r="A16" s="222"/>
      <c r="B16" s="218"/>
      <c r="C16" s="218"/>
      <c r="D16" s="95" t="s">
        <v>53</v>
      </c>
      <c r="E16" s="101" t="s">
        <v>111</v>
      </c>
      <c r="F16" s="98">
        <v>1</v>
      </c>
    </row>
    <row r="17" spans="1:6" ht="15.75" thickTop="1" x14ac:dyDescent="0.25">
      <c r="A17" s="222"/>
      <c r="B17" s="216" t="s">
        <v>29</v>
      </c>
      <c r="C17" s="216"/>
      <c r="D17" s="57" t="s">
        <v>27</v>
      </c>
      <c r="E17" s="92" t="s">
        <v>30</v>
      </c>
      <c r="F17" s="56">
        <v>1</v>
      </c>
    </row>
    <row r="18" spans="1:6" ht="15" x14ac:dyDescent="0.25">
      <c r="A18" s="222"/>
      <c r="B18" s="220"/>
      <c r="C18" s="220"/>
      <c r="D18" s="105" t="s">
        <v>77</v>
      </c>
      <c r="E18" s="28" t="s">
        <v>30</v>
      </c>
      <c r="F18" s="62">
        <v>1</v>
      </c>
    </row>
    <row r="19" spans="1:6" ht="15" x14ac:dyDescent="0.25">
      <c r="A19" s="222"/>
      <c r="B19" s="220"/>
      <c r="C19" s="220"/>
      <c r="D19" s="105" t="s">
        <v>104</v>
      </c>
      <c r="E19" s="28" t="s">
        <v>30</v>
      </c>
      <c r="F19" s="62">
        <v>0.5</v>
      </c>
    </row>
    <row r="20" spans="1:6" ht="15" x14ac:dyDescent="0.25">
      <c r="A20" s="222"/>
      <c r="B20" s="220"/>
      <c r="C20" s="220"/>
      <c r="D20" s="105" t="s">
        <v>9</v>
      </c>
      <c r="E20" s="28" t="s">
        <v>30</v>
      </c>
      <c r="F20" s="62">
        <v>0.5</v>
      </c>
    </row>
    <row r="21" spans="1:6" ht="15" x14ac:dyDescent="0.25">
      <c r="A21" s="222"/>
      <c r="B21" s="220"/>
      <c r="C21" s="220"/>
      <c r="D21" s="105" t="s">
        <v>6</v>
      </c>
      <c r="E21" s="28" t="s">
        <v>30</v>
      </c>
      <c r="F21" s="62">
        <v>1</v>
      </c>
    </row>
    <row r="22" spans="1:6" ht="15" x14ac:dyDescent="0.25">
      <c r="A22" s="222"/>
      <c r="B22" s="220"/>
      <c r="C22" s="220"/>
      <c r="D22" s="105" t="s">
        <v>4</v>
      </c>
      <c r="E22" s="28" t="s">
        <v>30</v>
      </c>
      <c r="F22" s="62">
        <v>2</v>
      </c>
    </row>
    <row r="23" spans="1:6" ht="15" x14ac:dyDescent="0.25">
      <c r="A23" s="222"/>
      <c r="B23" s="220"/>
      <c r="C23" s="220"/>
      <c r="D23" s="105" t="s">
        <v>3</v>
      </c>
      <c r="E23" s="28" t="s">
        <v>30</v>
      </c>
      <c r="F23" s="62">
        <v>9</v>
      </c>
    </row>
    <row r="24" spans="1:6" ht="15" x14ac:dyDescent="0.25">
      <c r="A24" s="222"/>
      <c r="B24" s="220"/>
      <c r="C24" s="220"/>
      <c r="D24" s="105" t="s">
        <v>28</v>
      </c>
      <c r="E24" s="28" t="s">
        <v>30</v>
      </c>
      <c r="F24" s="62">
        <v>1</v>
      </c>
    </row>
    <row r="25" spans="1:6" ht="15" x14ac:dyDescent="0.25">
      <c r="A25" s="222"/>
      <c r="B25" s="220"/>
      <c r="C25" s="220"/>
      <c r="D25" s="105" t="s">
        <v>0</v>
      </c>
      <c r="E25" s="28" t="s">
        <v>30</v>
      </c>
      <c r="F25" s="62">
        <v>1</v>
      </c>
    </row>
    <row r="26" spans="1:6" ht="15" x14ac:dyDescent="0.25">
      <c r="A26" s="222"/>
      <c r="B26" s="220"/>
      <c r="C26" s="220"/>
      <c r="D26" s="105" t="s">
        <v>5</v>
      </c>
      <c r="E26" s="28" t="s">
        <v>30</v>
      </c>
      <c r="F26" s="62">
        <v>1</v>
      </c>
    </row>
    <row r="27" spans="1:6" ht="15" x14ac:dyDescent="0.25">
      <c r="A27" s="222"/>
      <c r="B27" s="220"/>
      <c r="C27" s="220"/>
      <c r="D27" s="105" t="s">
        <v>31</v>
      </c>
      <c r="E27" s="28" t="s">
        <v>30</v>
      </c>
      <c r="F27" s="62">
        <v>4</v>
      </c>
    </row>
    <row r="28" spans="1:6" ht="15.75" thickBot="1" x14ac:dyDescent="0.3">
      <c r="A28" s="222"/>
      <c r="B28" s="218"/>
      <c r="C28" s="218"/>
      <c r="D28" s="61" t="s">
        <v>53</v>
      </c>
      <c r="E28" s="66" t="s">
        <v>56</v>
      </c>
      <c r="F28" s="54">
        <v>22</v>
      </c>
    </row>
    <row r="29" spans="1:6" ht="24.75" customHeight="1" thickTop="1" x14ac:dyDescent="0.25">
      <c r="A29" s="222"/>
      <c r="B29" s="216" t="s">
        <v>92</v>
      </c>
      <c r="C29" s="216"/>
      <c r="D29" s="57" t="s">
        <v>0</v>
      </c>
      <c r="E29" s="92" t="s">
        <v>24</v>
      </c>
      <c r="F29" s="56">
        <v>1</v>
      </c>
    </row>
    <row r="30" spans="1:6" ht="24.75" customHeight="1" thickBot="1" x14ac:dyDescent="0.3">
      <c r="A30" s="222"/>
      <c r="B30" s="218"/>
      <c r="C30" s="218"/>
      <c r="D30" s="61" t="s">
        <v>53</v>
      </c>
      <c r="E30" s="66" t="s">
        <v>55</v>
      </c>
      <c r="F30" s="54">
        <v>1</v>
      </c>
    </row>
    <row r="31" spans="1:6" ht="15.75" thickTop="1" x14ac:dyDescent="0.25">
      <c r="A31" s="222"/>
      <c r="B31" s="216" t="s">
        <v>32</v>
      </c>
      <c r="C31" s="216"/>
      <c r="D31" s="57" t="s">
        <v>82</v>
      </c>
      <c r="E31" s="92" t="s">
        <v>15</v>
      </c>
      <c r="F31" s="56">
        <v>1</v>
      </c>
    </row>
    <row r="32" spans="1:6" ht="15" x14ac:dyDescent="0.25">
      <c r="A32" s="222"/>
      <c r="B32" s="220"/>
      <c r="C32" s="220"/>
      <c r="D32" s="105" t="s">
        <v>27</v>
      </c>
      <c r="E32" s="28" t="s">
        <v>15</v>
      </c>
      <c r="F32" s="62">
        <v>1</v>
      </c>
    </row>
    <row r="33" spans="1:6" ht="15" x14ac:dyDescent="0.25">
      <c r="A33" s="222"/>
      <c r="B33" s="220"/>
      <c r="C33" s="220"/>
      <c r="D33" s="105" t="s">
        <v>104</v>
      </c>
      <c r="E33" s="28" t="s">
        <v>15</v>
      </c>
      <c r="F33" s="62">
        <v>1</v>
      </c>
    </row>
    <row r="34" spans="1:6" ht="15" x14ac:dyDescent="0.25">
      <c r="A34" s="222"/>
      <c r="B34" s="220"/>
      <c r="C34" s="220"/>
      <c r="D34" s="105" t="s">
        <v>81</v>
      </c>
      <c r="E34" s="28" t="s">
        <v>15</v>
      </c>
      <c r="F34" s="62">
        <v>3</v>
      </c>
    </row>
    <row r="35" spans="1:6" ht="15" x14ac:dyDescent="0.25">
      <c r="A35" s="222"/>
      <c r="B35" s="220"/>
      <c r="C35" s="220"/>
      <c r="D35" s="105" t="s">
        <v>22</v>
      </c>
      <c r="E35" s="28" t="s">
        <v>15</v>
      </c>
      <c r="F35" s="62">
        <v>11</v>
      </c>
    </row>
    <row r="36" spans="1:6" ht="15" x14ac:dyDescent="0.25">
      <c r="A36" s="222"/>
      <c r="B36" s="220"/>
      <c r="C36" s="220"/>
      <c r="D36" s="105" t="s">
        <v>105</v>
      </c>
      <c r="E36" s="28" t="s">
        <v>15</v>
      </c>
      <c r="F36" s="62">
        <v>2</v>
      </c>
    </row>
    <row r="37" spans="1:6" ht="15" x14ac:dyDescent="0.25">
      <c r="A37" s="222"/>
      <c r="B37" s="220"/>
      <c r="C37" s="220"/>
      <c r="D37" s="105" t="s">
        <v>83</v>
      </c>
      <c r="E37" s="28" t="s">
        <v>15</v>
      </c>
      <c r="F37" s="62">
        <v>5</v>
      </c>
    </row>
    <row r="38" spans="1:6" ht="15" x14ac:dyDescent="0.25">
      <c r="A38" s="222"/>
      <c r="B38" s="220"/>
      <c r="C38" s="220"/>
      <c r="D38" s="105" t="s">
        <v>9</v>
      </c>
      <c r="E38" s="28" t="s">
        <v>15</v>
      </c>
      <c r="F38" s="62">
        <v>1</v>
      </c>
    </row>
    <row r="39" spans="1:6" ht="15" x14ac:dyDescent="0.25">
      <c r="A39" s="222"/>
      <c r="B39" s="220"/>
      <c r="C39" s="220"/>
      <c r="D39" s="105" t="s">
        <v>6</v>
      </c>
      <c r="E39" s="28" t="s">
        <v>15</v>
      </c>
      <c r="F39" s="62">
        <v>2</v>
      </c>
    </row>
    <row r="40" spans="1:6" ht="15" x14ac:dyDescent="0.25">
      <c r="A40" s="222"/>
      <c r="B40" s="220"/>
      <c r="C40" s="220"/>
      <c r="D40" s="105" t="s">
        <v>4</v>
      </c>
      <c r="E40" s="28" t="s">
        <v>15</v>
      </c>
      <c r="F40" s="62">
        <v>12</v>
      </c>
    </row>
    <row r="41" spans="1:6" ht="15" x14ac:dyDescent="0.25">
      <c r="A41" s="222"/>
      <c r="B41" s="220"/>
      <c r="C41" s="220"/>
      <c r="D41" s="105" t="s">
        <v>96</v>
      </c>
      <c r="E41" s="28" t="s">
        <v>15</v>
      </c>
      <c r="F41" s="62">
        <v>1</v>
      </c>
    </row>
    <row r="42" spans="1:6" ht="15" x14ac:dyDescent="0.25">
      <c r="A42" s="222"/>
      <c r="B42" s="220"/>
      <c r="C42" s="220"/>
      <c r="D42" s="105" t="s">
        <v>33</v>
      </c>
      <c r="E42" s="28" t="s">
        <v>15</v>
      </c>
      <c r="F42" s="62">
        <v>2</v>
      </c>
    </row>
    <row r="43" spans="1:6" ht="15" x14ac:dyDescent="0.25">
      <c r="A43" s="222"/>
      <c r="B43" s="220"/>
      <c r="C43" s="220"/>
      <c r="D43" s="105" t="s">
        <v>10</v>
      </c>
      <c r="E43" s="28" t="s">
        <v>15</v>
      </c>
      <c r="F43" s="62">
        <v>3</v>
      </c>
    </row>
    <row r="44" spans="1:6" ht="15" x14ac:dyDescent="0.25">
      <c r="A44" s="222"/>
      <c r="B44" s="220"/>
      <c r="C44" s="220"/>
      <c r="D44" s="105" t="s">
        <v>106</v>
      </c>
      <c r="E44" s="28" t="s">
        <v>15</v>
      </c>
      <c r="F44" s="62">
        <v>2</v>
      </c>
    </row>
    <row r="45" spans="1:6" ht="15" x14ac:dyDescent="0.25">
      <c r="A45" s="222"/>
      <c r="B45" s="220"/>
      <c r="C45" s="220"/>
      <c r="D45" s="105" t="s">
        <v>3</v>
      </c>
      <c r="E45" s="28" t="s">
        <v>15</v>
      </c>
      <c r="F45" s="62">
        <v>15</v>
      </c>
    </row>
    <row r="46" spans="1:6" ht="15" x14ac:dyDescent="0.25">
      <c r="A46" s="222"/>
      <c r="B46" s="220"/>
      <c r="C46" s="220"/>
      <c r="D46" s="105" t="s">
        <v>7</v>
      </c>
      <c r="E46" s="28" t="s">
        <v>15</v>
      </c>
      <c r="F46" s="62">
        <v>2</v>
      </c>
    </row>
    <row r="47" spans="1:6" ht="15" x14ac:dyDescent="0.25">
      <c r="A47" s="222"/>
      <c r="B47" s="220"/>
      <c r="C47" s="220"/>
      <c r="D47" s="105" t="s">
        <v>28</v>
      </c>
      <c r="E47" s="28" t="s">
        <v>15</v>
      </c>
      <c r="F47" s="62">
        <v>2</v>
      </c>
    </row>
    <row r="48" spans="1:6" ht="15" x14ac:dyDescent="0.25">
      <c r="A48" s="222"/>
      <c r="B48" s="220"/>
      <c r="C48" s="220"/>
      <c r="D48" s="105" t="s">
        <v>0</v>
      </c>
      <c r="E48" s="28" t="s">
        <v>15</v>
      </c>
      <c r="F48" s="62">
        <v>16</v>
      </c>
    </row>
    <row r="49" spans="1:6" ht="15" x14ac:dyDescent="0.25">
      <c r="A49" s="222"/>
      <c r="B49" s="220"/>
      <c r="C49" s="220"/>
      <c r="D49" s="105" t="s">
        <v>5</v>
      </c>
      <c r="E49" s="28" t="s">
        <v>15</v>
      </c>
      <c r="F49" s="62">
        <v>4</v>
      </c>
    </row>
    <row r="50" spans="1:6" ht="15" x14ac:dyDescent="0.25">
      <c r="A50" s="222"/>
      <c r="B50" s="220"/>
      <c r="C50" s="220"/>
      <c r="D50" s="105" t="s">
        <v>31</v>
      </c>
      <c r="E50" s="28" t="s">
        <v>15</v>
      </c>
      <c r="F50" s="62">
        <v>5</v>
      </c>
    </row>
    <row r="51" spans="1:6" ht="15.75" thickBot="1" x14ac:dyDescent="0.3">
      <c r="A51" s="223"/>
      <c r="B51" s="218"/>
      <c r="C51" s="218"/>
      <c r="D51" s="95" t="s">
        <v>53</v>
      </c>
      <c r="E51" s="101" t="s">
        <v>54</v>
      </c>
      <c r="F51" s="54">
        <v>91</v>
      </c>
    </row>
    <row r="52" spans="1:6" ht="15.75" thickTop="1" x14ac:dyDescent="0.25">
      <c r="A52" s="224" t="s">
        <v>59</v>
      </c>
      <c r="B52" s="215" t="s">
        <v>35</v>
      </c>
      <c r="C52" s="216"/>
      <c r="D52" s="57" t="s">
        <v>77</v>
      </c>
      <c r="E52" s="92" t="s">
        <v>36</v>
      </c>
      <c r="F52" s="56">
        <v>1</v>
      </c>
    </row>
    <row r="53" spans="1:6" ht="15" x14ac:dyDescent="0.25">
      <c r="A53" s="225"/>
      <c r="B53" s="219"/>
      <c r="C53" s="220"/>
      <c r="D53" s="105" t="s">
        <v>81</v>
      </c>
      <c r="E53" s="28" t="s">
        <v>36</v>
      </c>
      <c r="F53" s="62">
        <v>4</v>
      </c>
    </row>
    <row r="54" spans="1:6" ht="15" x14ac:dyDescent="0.25">
      <c r="A54" s="225"/>
      <c r="B54" s="219"/>
      <c r="C54" s="220"/>
      <c r="D54" s="105" t="s">
        <v>22</v>
      </c>
      <c r="E54" s="28" t="s">
        <v>36</v>
      </c>
      <c r="F54" s="62">
        <v>12.599999999999998</v>
      </c>
    </row>
    <row r="55" spans="1:6" ht="15" x14ac:dyDescent="0.25">
      <c r="A55" s="225"/>
      <c r="B55" s="219"/>
      <c r="C55" s="220"/>
      <c r="D55" s="105" t="s">
        <v>105</v>
      </c>
      <c r="E55" s="28" t="s">
        <v>36</v>
      </c>
      <c r="F55" s="62">
        <v>1.2</v>
      </c>
    </row>
    <row r="56" spans="1:6" ht="15" x14ac:dyDescent="0.25">
      <c r="A56" s="225"/>
      <c r="B56" s="219"/>
      <c r="C56" s="220"/>
      <c r="D56" s="105" t="s">
        <v>83</v>
      </c>
      <c r="E56" s="28" t="s">
        <v>36</v>
      </c>
      <c r="F56" s="62">
        <v>5.2</v>
      </c>
    </row>
    <row r="57" spans="1:6" ht="15" x14ac:dyDescent="0.25">
      <c r="A57" s="225"/>
      <c r="B57" s="219"/>
      <c r="C57" s="220"/>
      <c r="D57" s="105" t="s">
        <v>4</v>
      </c>
      <c r="E57" s="28" t="s">
        <v>36</v>
      </c>
      <c r="F57" s="62">
        <v>5.75</v>
      </c>
    </row>
    <row r="58" spans="1:6" ht="15" x14ac:dyDescent="0.25">
      <c r="A58" s="225"/>
      <c r="B58" s="219"/>
      <c r="C58" s="220"/>
      <c r="D58" s="105" t="s">
        <v>96</v>
      </c>
      <c r="E58" s="28" t="s">
        <v>36</v>
      </c>
      <c r="F58" s="62">
        <v>1</v>
      </c>
    </row>
    <row r="59" spans="1:6" ht="15" x14ac:dyDescent="0.25">
      <c r="A59" s="225"/>
      <c r="B59" s="219"/>
      <c r="C59" s="220"/>
      <c r="D59" s="105" t="s">
        <v>33</v>
      </c>
      <c r="E59" s="28" t="s">
        <v>36</v>
      </c>
      <c r="F59" s="62">
        <v>1</v>
      </c>
    </row>
    <row r="60" spans="1:6" ht="15" x14ac:dyDescent="0.25">
      <c r="A60" s="225"/>
      <c r="B60" s="219"/>
      <c r="C60" s="220"/>
      <c r="D60" s="105" t="s">
        <v>10</v>
      </c>
      <c r="E60" s="28" t="s">
        <v>36</v>
      </c>
      <c r="F60" s="62">
        <v>1.5</v>
      </c>
    </row>
    <row r="61" spans="1:6" ht="15" x14ac:dyDescent="0.25">
      <c r="A61" s="225"/>
      <c r="B61" s="219"/>
      <c r="C61" s="220"/>
      <c r="D61" s="105" t="s">
        <v>3</v>
      </c>
      <c r="E61" s="28" t="s">
        <v>36</v>
      </c>
      <c r="F61" s="62">
        <v>16.5</v>
      </c>
    </row>
    <row r="62" spans="1:6" ht="15" x14ac:dyDescent="0.25">
      <c r="A62" s="225"/>
      <c r="B62" s="219"/>
      <c r="C62" s="220"/>
      <c r="D62" s="105" t="s">
        <v>7</v>
      </c>
      <c r="E62" s="28" t="s">
        <v>36</v>
      </c>
      <c r="F62" s="62">
        <v>1</v>
      </c>
    </row>
    <row r="63" spans="1:6" ht="15" x14ac:dyDescent="0.25">
      <c r="A63" s="225"/>
      <c r="B63" s="219"/>
      <c r="C63" s="220"/>
      <c r="D63" s="105" t="s">
        <v>28</v>
      </c>
      <c r="E63" s="28" t="s">
        <v>36</v>
      </c>
      <c r="F63" s="62">
        <v>1.5</v>
      </c>
    </row>
    <row r="64" spans="1:6" ht="15" x14ac:dyDescent="0.25">
      <c r="A64" s="225"/>
      <c r="B64" s="219"/>
      <c r="C64" s="220"/>
      <c r="D64" s="105" t="s">
        <v>0</v>
      </c>
      <c r="E64" s="28" t="s">
        <v>36</v>
      </c>
      <c r="F64" s="62">
        <v>14.6</v>
      </c>
    </row>
    <row r="65" spans="1:6" ht="15" x14ac:dyDescent="0.25">
      <c r="A65" s="225"/>
      <c r="B65" s="219"/>
      <c r="C65" s="220"/>
      <c r="D65" s="105" t="s">
        <v>5</v>
      </c>
      <c r="E65" s="28" t="s">
        <v>36</v>
      </c>
      <c r="F65" s="62">
        <v>8</v>
      </c>
    </row>
    <row r="66" spans="1:6" ht="15" x14ac:dyDescent="0.25">
      <c r="A66" s="225"/>
      <c r="B66" s="219"/>
      <c r="C66" s="220"/>
      <c r="D66" s="105" t="s">
        <v>31</v>
      </c>
      <c r="E66" s="28" t="s">
        <v>36</v>
      </c>
      <c r="F66" s="62">
        <v>3</v>
      </c>
    </row>
    <row r="67" spans="1:6" ht="15.75" thickBot="1" x14ac:dyDescent="0.3">
      <c r="A67" s="225"/>
      <c r="B67" s="217"/>
      <c r="C67" s="218"/>
      <c r="D67" s="61" t="s">
        <v>53</v>
      </c>
      <c r="E67" s="66" t="s">
        <v>57</v>
      </c>
      <c r="F67" s="54">
        <v>77.849999999999994</v>
      </c>
    </row>
    <row r="68" spans="1:6" ht="15.75" thickTop="1" x14ac:dyDescent="0.25">
      <c r="A68" s="225"/>
      <c r="B68" s="215" t="s">
        <v>38</v>
      </c>
      <c r="C68" s="216"/>
      <c r="D68" s="57" t="s">
        <v>77</v>
      </c>
      <c r="E68" s="92" t="s">
        <v>24</v>
      </c>
      <c r="F68" s="56">
        <v>1</v>
      </c>
    </row>
    <row r="69" spans="1:6" ht="15" x14ac:dyDescent="0.25">
      <c r="A69" s="225"/>
      <c r="B69" s="219"/>
      <c r="C69" s="220"/>
      <c r="D69" s="105" t="s">
        <v>7</v>
      </c>
      <c r="E69" s="28" t="s">
        <v>24</v>
      </c>
      <c r="F69" s="62">
        <v>1</v>
      </c>
    </row>
    <row r="70" spans="1:6" ht="15.75" thickBot="1" x14ac:dyDescent="0.3">
      <c r="A70" s="225"/>
      <c r="B70" s="217"/>
      <c r="C70" s="218"/>
      <c r="D70" s="61" t="s">
        <v>53</v>
      </c>
      <c r="E70" s="66" t="s">
        <v>55</v>
      </c>
      <c r="F70" s="54">
        <v>2</v>
      </c>
    </row>
    <row r="71" spans="1:6" ht="15.75" thickTop="1" x14ac:dyDescent="0.25">
      <c r="A71" s="225"/>
      <c r="B71" s="215" t="s">
        <v>41</v>
      </c>
      <c r="C71" s="216"/>
      <c r="D71" s="57" t="s">
        <v>20</v>
      </c>
      <c r="E71" s="92" t="s">
        <v>12</v>
      </c>
      <c r="F71" s="56">
        <v>1</v>
      </c>
    </row>
    <row r="72" spans="1:6" ht="15" x14ac:dyDescent="0.25">
      <c r="A72" s="225"/>
      <c r="B72" s="219"/>
      <c r="C72" s="220"/>
      <c r="D72" s="105" t="s">
        <v>44</v>
      </c>
      <c r="E72" s="28" t="s">
        <v>12</v>
      </c>
      <c r="F72" s="62">
        <v>1</v>
      </c>
    </row>
    <row r="73" spans="1:6" ht="15" x14ac:dyDescent="0.25">
      <c r="A73" s="225"/>
      <c r="B73" s="219"/>
      <c r="C73" s="220"/>
      <c r="D73" s="105" t="s">
        <v>81</v>
      </c>
      <c r="E73" s="28" t="s">
        <v>12</v>
      </c>
      <c r="F73" s="62">
        <v>1</v>
      </c>
    </row>
    <row r="74" spans="1:6" ht="15" x14ac:dyDescent="0.25">
      <c r="A74" s="225"/>
      <c r="B74" s="219"/>
      <c r="C74" s="220"/>
      <c r="D74" s="105" t="s">
        <v>22</v>
      </c>
      <c r="E74" s="28" t="s">
        <v>12</v>
      </c>
      <c r="F74" s="62">
        <v>1</v>
      </c>
    </row>
    <row r="75" spans="1:6" ht="15" x14ac:dyDescent="0.25">
      <c r="A75" s="225"/>
      <c r="B75" s="219"/>
      <c r="C75" s="220"/>
      <c r="D75" s="105" t="s">
        <v>83</v>
      </c>
      <c r="E75" s="28" t="s">
        <v>12</v>
      </c>
      <c r="F75" s="62">
        <v>2</v>
      </c>
    </row>
    <row r="76" spans="1:6" ht="15" x14ac:dyDescent="0.25">
      <c r="A76" s="225"/>
      <c r="B76" s="219"/>
      <c r="C76" s="220"/>
      <c r="D76" s="105" t="s">
        <v>6</v>
      </c>
      <c r="E76" s="28" t="s">
        <v>12</v>
      </c>
      <c r="F76" s="62">
        <v>1</v>
      </c>
    </row>
    <row r="77" spans="1:6" ht="15" x14ac:dyDescent="0.25">
      <c r="A77" s="225"/>
      <c r="B77" s="219"/>
      <c r="C77" s="220"/>
      <c r="D77" s="105" t="s">
        <v>4</v>
      </c>
      <c r="E77" s="28" t="s">
        <v>12</v>
      </c>
      <c r="F77" s="62">
        <v>1</v>
      </c>
    </row>
    <row r="78" spans="1:6" ht="15" x14ac:dyDescent="0.25">
      <c r="A78" s="225"/>
      <c r="B78" s="219"/>
      <c r="C78" s="220"/>
      <c r="D78" s="105" t="s">
        <v>107</v>
      </c>
      <c r="E78" s="28" t="s">
        <v>12</v>
      </c>
      <c r="F78" s="62">
        <v>1</v>
      </c>
    </row>
    <row r="79" spans="1:6" ht="15" x14ac:dyDescent="0.25">
      <c r="A79" s="225"/>
      <c r="B79" s="219"/>
      <c r="C79" s="220"/>
      <c r="D79" s="105" t="s">
        <v>0</v>
      </c>
      <c r="E79" s="28" t="s">
        <v>12</v>
      </c>
      <c r="F79" s="62">
        <v>5</v>
      </c>
    </row>
    <row r="80" spans="1:6" ht="15" x14ac:dyDescent="0.25">
      <c r="A80" s="225"/>
      <c r="B80" s="219"/>
      <c r="C80" s="220"/>
      <c r="D80" s="105" t="s">
        <v>5</v>
      </c>
      <c r="E80" s="28" t="s">
        <v>12</v>
      </c>
      <c r="F80" s="62">
        <v>3</v>
      </c>
    </row>
    <row r="81" spans="1:6" ht="15" x14ac:dyDescent="0.25">
      <c r="A81" s="225"/>
      <c r="B81" s="219"/>
      <c r="C81" s="220"/>
      <c r="D81" s="105" t="s">
        <v>31</v>
      </c>
      <c r="E81" s="28" t="s">
        <v>12</v>
      </c>
      <c r="F81" s="62">
        <v>2</v>
      </c>
    </row>
    <row r="82" spans="1:6" ht="15.75" thickBot="1" x14ac:dyDescent="0.3">
      <c r="A82" s="226"/>
      <c r="B82" s="217"/>
      <c r="C82" s="218"/>
      <c r="D82" s="95" t="s">
        <v>53</v>
      </c>
      <c r="E82" s="101" t="s">
        <v>12</v>
      </c>
      <c r="F82" s="54">
        <v>19</v>
      </c>
    </row>
    <row r="83" spans="1:6" ht="15.75" customHeight="1" thickTop="1" x14ac:dyDescent="0.25">
      <c r="A83" s="227" t="s">
        <v>90</v>
      </c>
      <c r="B83" s="211" t="s">
        <v>112</v>
      </c>
      <c r="C83" s="212"/>
      <c r="D83" s="102" t="s">
        <v>4</v>
      </c>
      <c r="E83" s="97" t="s">
        <v>15</v>
      </c>
      <c r="F83" s="56">
        <v>1</v>
      </c>
    </row>
    <row r="84" spans="1:6" ht="15.75" thickBot="1" x14ac:dyDescent="0.3">
      <c r="A84" s="228"/>
      <c r="B84" s="213"/>
      <c r="C84" s="214"/>
      <c r="D84" s="96" t="s">
        <v>53</v>
      </c>
      <c r="E84" s="104" t="s">
        <v>54</v>
      </c>
      <c r="F84" s="58">
        <v>1</v>
      </c>
    </row>
    <row r="85" spans="1:6" ht="15.75" thickTop="1" x14ac:dyDescent="0.25">
      <c r="A85" s="228"/>
      <c r="B85" s="215" t="s">
        <v>61</v>
      </c>
      <c r="C85" s="216"/>
      <c r="D85" s="57" t="s">
        <v>1</v>
      </c>
      <c r="E85" s="92" t="s">
        <v>30</v>
      </c>
      <c r="F85" s="56">
        <v>20</v>
      </c>
    </row>
    <row r="86" spans="1:6" ht="15.75" thickBot="1" x14ac:dyDescent="0.3">
      <c r="A86" s="228"/>
      <c r="B86" s="217"/>
      <c r="C86" s="218"/>
      <c r="D86" s="61" t="s">
        <v>53</v>
      </c>
      <c r="E86" s="66" t="s">
        <v>56</v>
      </c>
      <c r="F86" s="54">
        <v>20</v>
      </c>
    </row>
    <row r="87" spans="1:6" ht="15.75" thickTop="1" x14ac:dyDescent="0.25">
      <c r="A87" s="228"/>
      <c r="B87" s="215" t="s">
        <v>62</v>
      </c>
      <c r="C87" s="216"/>
      <c r="D87" s="57" t="s">
        <v>95</v>
      </c>
      <c r="E87" s="92" t="s">
        <v>30</v>
      </c>
      <c r="F87" s="56">
        <v>0.1</v>
      </c>
    </row>
    <row r="88" spans="1:6" ht="15" x14ac:dyDescent="0.25">
      <c r="A88" s="228"/>
      <c r="B88" s="219"/>
      <c r="C88" s="220"/>
      <c r="D88" s="105" t="s">
        <v>108</v>
      </c>
      <c r="E88" s="28" t="s">
        <v>30</v>
      </c>
      <c r="F88" s="62">
        <v>0.1</v>
      </c>
    </row>
    <row r="89" spans="1:6" ht="15" x14ac:dyDescent="0.25">
      <c r="A89" s="228"/>
      <c r="B89" s="219"/>
      <c r="C89" s="220"/>
      <c r="D89" s="105" t="s">
        <v>4</v>
      </c>
      <c r="E89" s="28" t="s">
        <v>30</v>
      </c>
      <c r="F89" s="62">
        <v>6.25</v>
      </c>
    </row>
    <row r="90" spans="1:6" ht="15" x14ac:dyDescent="0.25">
      <c r="A90" s="228"/>
      <c r="B90" s="219"/>
      <c r="C90" s="220"/>
      <c r="D90" s="105" t="s">
        <v>10</v>
      </c>
      <c r="E90" s="28" t="s">
        <v>30</v>
      </c>
      <c r="F90" s="62">
        <v>15</v>
      </c>
    </row>
    <row r="91" spans="1:6" ht="15" x14ac:dyDescent="0.25">
      <c r="A91" s="228"/>
      <c r="B91" s="219"/>
      <c r="C91" s="220"/>
      <c r="D91" s="105" t="s">
        <v>98</v>
      </c>
      <c r="E91" s="28" t="s">
        <v>30</v>
      </c>
      <c r="F91" s="62">
        <v>1</v>
      </c>
    </row>
    <row r="92" spans="1:6" ht="15" x14ac:dyDescent="0.25">
      <c r="A92" s="228"/>
      <c r="B92" s="219"/>
      <c r="C92" s="220"/>
      <c r="D92" s="105" t="s">
        <v>5</v>
      </c>
      <c r="E92" s="28" t="s">
        <v>30</v>
      </c>
      <c r="F92" s="62">
        <v>0.25</v>
      </c>
    </row>
    <row r="93" spans="1:6" ht="15.75" thickBot="1" x14ac:dyDescent="0.3">
      <c r="A93" s="228"/>
      <c r="B93" s="217"/>
      <c r="C93" s="218"/>
      <c r="D93" s="61" t="s">
        <v>53</v>
      </c>
      <c r="E93" s="66" t="s">
        <v>56</v>
      </c>
      <c r="F93" s="54">
        <v>22.7</v>
      </c>
    </row>
    <row r="94" spans="1:6" ht="15.75" thickTop="1" x14ac:dyDescent="0.25">
      <c r="A94" s="228"/>
      <c r="B94" s="215" t="s">
        <v>63</v>
      </c>
      <c r="C94" s="216"/>
      <c r="D94" s="57" t="s">
        <v>4</v>
      </c>
      <c r="E94" s="92" t="s">
        <v>15</v>
      </c>
      <c r="F94" s="56">
        <v>1</v>
      </c>
    </row>
    <row r="95" spans="1:6" ht="15.75" thickBot="1" x14ac:dyDescent="0.3">
      <c r="A95" s="228"/>
      <c r="B95" s="217"/>
      <c r="C95" s="218"/>
      <c r="D95" s="61" t="s">
        <v>53</v>
      </c>
      <c r="E95" s="66" t="s">
        <v>54</v>
      </c>
      <c r="F95" s="54">
        <v>1</v>
      </c>
    </row>
    <row r="96" spans="1:6" ht="15.75" thickTop="1" x14ac:dyDescent="0.25">
      <c r="A96" s="228"/>
      <c r="B96" s="215" t="s">
        <v>64</v>
      </c>
      <c r="C96" s="216"/>
      <c r="D96" s="57" t="s">
        <v>5</v>
      </c>
      <c r="E96" s="92" t="s">
        <v>15</v>
      </c>
      <c r="F96" s="56">
        <v>1</v>
      </c>
    </row>
    <row r="97" spans="1:6" ht="15.75" thickBot="1" x14ac:dyDescent="0.3">
      <c r="A97" s="229"/>
      <c r="B97" s="217"/>
      <c r="C97" s="218"/>
      <c r="D97" s="61" t="s">
        <v>53</v>
      </c>
      <c r="E97" s="66" t="s">
        <v>54</v>
      </c>
      <c r="F97" s="54">
        <v>1</v>
      </c>
    </row>
    <row r="98" spans="1:6" ht="15.75" thickTop="1" x14ac:dyDescent="0.25">
      <c r="A98" s="224" t="s">
        <v>90</v>
      </c>
      <c r="B98" s="215" t="s">
        <v>65</v>
      </c>
      <c r="C98" s="216"/>
      <c r="D98" s="57" t="s">
        <v>95</v>
      </c>
      <c r="E98" s="92" t="s">
        <v>15</v>
      </c>
      <c r="F98" s="56">
        <v>1</v>
      </c>
    </row>
    <row r="99" spans="1:6" ht="15" x14ac:dyDescent="0.25">
      <c r="A99" s="225"/>
      <c r="B99" s="219"/>
      <c r="C99" s="220"/>
      <c r="D99" s="105" t="s">
        <v>108</v>
      </c>
      <c r="E99" s="28" t="s">
        <v>15</v>
      </c>
      <c r="F99" s="62">
        <v>1</v>
      </c>
    </row>
    <row r="100" spans="1:6" ht="15" x14ac:dyDescent="0.25">
      <c r="A100" s="225"/>
      <c r="B100" s="219"/>
      <c r="C100" s="220"/>
      <c r="D100" s="105" t="s">
        <v>4</v>
      </c>
      <c r="E100" s="28" t="s">
        <v>15</v>
      </c>
      <c r="F100" s="62">
        <v>4</v>
      </c>
    </row>
    <row r="101" spans="1:6" ht="15" x14ac:dyDescent="0.25">
      <c r="A101" s="225"/>
      <c r="B101" s="219"/>
      <c r="C101" s="220"/>
      <c r="D101" s="105" t="s">
        <v>10</v>
      </c>
      <c r="E101" s="28" t="s">
        <v>15</v>
      </c>
      <c r="F101" s="62">
        <v>4</v>
      </c>
    </row>
    <row r="102" spans="1:6" ht="15" x14ac:dyDescent="0.25">
      <c r="A102" s="225"/>
      <c r="B102" s="219"/>
      <c r="C102" s="220"/>
      <c r="D102" s="105" t="s">
        <v>98</v>
      </c>
      <c r="E102" s="28" t="s">
        <v>15</v>
      </c>
      <c r="F102" s="62">
        <v>2</v>
      </c>
    </row>
    <row r="103" spans="1:6" ht="15" x14ac:dyDescent="0.25">
      <c r="A103" s="225"/>
      <c r="B103" s="219"/>
      <c r="C103" s="220"/>
      <c r="D103" s="105" t="s">
        <v>5</v>
      </c>
      <c r="E103" s="28" t="s">
        <v>15</v>
      </c>
      <c r="F103" s="62">
        <v>1</v>
      </c>
    </row>
    <row r="104" spans="1:6" ht="15.75" thickBot="1" x14ac:dyDescent="0.3">
      <c r="A104" s="225"/>
      <c r="B104" s="217"/>
      <c r="C104" s="218"/>
      <c r="D104" s="61" t="s">
        <v>53</v>
      </c>
      <c r="E104" s="66" t="s">
        <v>54</v>
      </c>
      <c r="F104" s="54">
        <v>13</v>
      </c>
    </row>
    <row r="105" spans="1:6" ht="15.75" customHeight="1" thickTop="1" x14ac:dyDescent="0.25">
      <c r="A105" s="225"/>
      <c r="B105" s="215" t="s">
        <v>29</v>
      </c>
      <c r="C105" s="216"/>
      <c r="D105" s="57" t="s">
        <v>4</v>
      </c>
      <c r="E105" s="92" t="s">
        <v>30</v>
      </c>
      <c r="F105" s="56">
        <v>5</v>
      </c>
    </row>
    <row r="106" spans="1:6" ht="15.75" thickBot="1" x14ac:dyDescent="0.3">
      <c r="A106" s="225"/>
      <c r="B106" s="217"/>
      <c r="C106" s="218"/>
      <c r="D106" s="61" t="s">
        <v>53</v>
      </c>
      <c r="E106" s="66" t="s">
        <v>54</v>
      </c>
      <c r="F106" s="54">
        <v>5</v>
      </c>
    </row>
    <row r="107" spans="1:6" ht="15.75" thickTop="1" x14ac:dyDescent="0.25">
      <c r="A107" s="225"/>
      <c r="B107" s="215" t="s">
        <v>67</v>
      </c>
      <c r="C107" s="216"/>
      <c r="D107" s="57" t="s">
        <v>4</v>
      </c>
      <c r="E107" s="92" t="s">
        <v>24</v>
      </c>
      <c r="F107" s="56">
        <v>16</v>
      </c>
    </row>
    <row r="108" spans="1:6" ht="15" x14ac:dyDescent="0.25">
      <c r="A108" s="225"/>
      <c r="B108" s="219"/>
      <c r="C108" s="220"/>
      <c r="D108" s="105" t="s">
        <v>109</v>
      </c>
      <c r="E108" s="28" t="s">
        <v>24</v>
      </c>
      <c r="F108" s="62">
        <v>5</v>
      </c>
    </row>
    <row r="109" spans="1:6" ht="15" x14ac:dyDescent="0.25">
      <c r="A109" s="225"/>
      <c r="B109" s="219"/>
      <c r="C109" s="220"/>
      <c r="D109" s="105" t="s">
        <v>31</v>
      </c>
      <c r="E109" s="28" t="s">
        <v>24</v>
      </c>
      <c r="F109" s="62">
        <v>15</v>
      </c>
    </row>
    <row r="110" spans="1:6" ht="15.75" thickBot="1" x14ac:dyDescent="0.3">
      <c r="A110" s="225"/>
      <c r="B110" s="217"/>
      <c r="C110" s="218"/>
      <c r="D110" s="61" t="s">
        <v>53</v>
      </c>
      <c r="E110" s="66" t="s">
        <v>56</v>
      </c>
      <c r="F110" s="54">
        <v>36</v>
      </c>
    </row>
    <row r="111" spans="1:6" ht="15.75" thickTop="1" x14ac:dyDescent="0.25">
      <c r="A111" s="225"/>
      <c r="B111" s="230" t="s">
        <v>68</v>
      </c>
      <c r="C111" s="231"/>
      <c r="D111" s="57" t="s">
        <v>95</v>
      </c>
      <c r="E111" s="92" t="s">
        <v>24</v>
      </c>
      <c r="F111" s="56">
        <v>70</v>
      </c>
    </row>
    <row r="112" spans="1:6" ht="15" x14ac:dyDescent="0.25">
      <c r="A112" s="225"/>
      <c r="B112" s="232"/>
      <c r="C112" s="233"/>
      <c r="D112" s="105" t="s">
        <v>108</v>
      </c>
      <c r="E112" s="28" t="s">
        <v>24</v>
      </c>
      <c r="F112" s="62">
        <v>50</v>
      </c>
    </row>
    <row r="113" spans="1:7" ht="15" x14ac:dyDescent="0.25">
      <c r="A113" s="225"/>
      <c r="B113" s="232"/>
      <c r="C113" s="233"/>
      <c r="D113" s="105" t="s">
        <v>4</v>
      </c>
      <c r="E113" s="28" t="s">
        <v>24</v>
      </c>
      <c r="F113" s="62">
        <v>880</v>
      </c>
    </row>
    <row r="114" spans="1:7" ht="15" x14ac:dyDescent="0.25">
      <c r="A114" s="225"/>
      <c r="B114" s="232"/>
      <c r="C114" s="233"/>
      <c r="D114" s="105" t="s">
        <v>10</v>
      </c>
      <c r="E114" s="28" t="s">
        <v>24</v>
      </c>
      <c r="F114" s="62">
        <v>750</v>
      </c>
    </row>
    <row r="115" spans="1:7" ht="15" x14ac:dyDescent="0.25">
      <c r="A115" s="225"/>
      <c r="B115" s="232"/>
      <c r="C115" s="233"/>
      <c r="D115" s="105" t="s">
        <v>98</v>
      </c>
      <c r="E115" s="28" t="s">
        <v>24</v>
      </c>
      <c r="F115" s="62">
        <v>70</v>
      </c>
    </row>
    <row r="116" spans="1:7" ht="15" x14ac:dyDescent="0.25">
      <c r="A116" s="225"/>
      <c r="B116" s="232"/>
      <c r="C116" s="233"/>
      <c r="D116" s="105" t="s">
        <v>99</v>
      </c>
      <c r="E116" s="93"/>
      <c r="F116" s="62">
        <v>70</v>
      </c>
    </row>
    <row r="117" spans="1:7" ht="15.75" thickBot="1" x14ac:dyDescent="0.3">
      <c r="A117" s="225"/>
      <c r="B117" s="234"/>
      <c r="C117" s="235"/>
      <c r="D117" s="61" t="s">
        <v>53</v>
      </c>
      <c r="E117" s="66" t="s">
        <v>56</v>
      </c>
      <c r="F117" s="54">
        <v>1820</v>
      </c>
    </row>
    <row r="118" spans="1:7" ht="15.75" thickTop="1" x14ac:dyDescent="0.25">
      <c r="A118" s="225"/>
      <c r="B118" s="236" t="s">
        <v>41</v>
      </c>
      <c r="C118" s="237"/>
      <c r="D118" s="57" t="s">
        <v>79</v>
      </c>
      <c r="E118" s="92" t="s">
        <v>12</v>
      </c>
      <c r="F118" s="56">
        <v>1</v>
      </c>
    </row>
    <row r="119" spans="1:7" ht="15" x14ac:dyDescent="0.25">
      <c r="A119" s="225"/>
      <c r="B119" s="238"/>
      <c r="C119" s="239"/>
      <c r="D119" s="105" t="s">
        <v>106</v>
      </c>
      <c r="E119" s="28" t="s">
        <v>12</v>
      </c>
      <c r="F119" s="62">
        <v>14</v>
      </c>
    </row>
    <row r="120" spans="1:7" ht="15" x14ac:dyDescent="0.25">
      <c r="A120" s="225"/>
      <c r="B120" s="238"/>
      <c r="C120" s="239"/>
      <c r="D120" s="105" t="s">
        <v>85</v>
      </c>
      <c r="E120" s="28" t="s">
        <v>12</v>
      </c>
      <c r="F120" s="62">
        <v>2</v>
      </c>
    </row>
    <row r="121" spans="1:7" ht="15" x14ac:dyDescent="0.25">
      <c r="A121" s="225"/>
      <c r="B121" s="238"/>
      <c r="C121" s="239"/>
      <c r="D121" s="105" t="s">
        <v>0</v>
      </c>
      <c r="E121" s="28" t="s">
        <v>12</v>
      </c>
      <c r="F121" s="62">
        <v>1</v>
      </c>
    </row>
    <row r="122" spans="1:7" ht="15.75" thickBot="1" x14ac:dyDescent="0.3">
      <c r="A122" s="226"/>
      <c r="B122" s="240"/>
      <c r="C122" s="241"/>
      <c r="D122" s="61" t="s">
        <v>53</v>
      </c>
      <c r="E122" s="66" t="s">
        <v>12</v>
      </c>
      <c r="F122" s="54">
        <v>18</v>
      </c>
    </row>
    <row r="123" spans="1:7" ht="15.75" thickTop="1" x14ac:dyDescent="0.25">
      <c r="A123" s="227" t="s">
        <v>114</v>
      </c>
      <c r="B123" s="199" t="s">
        <v>113</v>
      </c>
      <c r="C123" s="200"/>
      <c r="D123" s="71" t="s">
        <v>17</v>
      </c>
      <c r="E123" s="75" t="s">
        <v>30</v>
      </c>
      <c r="F123" s="77">
        <v>3</v>
      </c>
      <c r="G123" s="2"/>
    </row>
    <row r="124" spans="1:7" ht="15" x14ac:dyDescent="0.25">
      <c r="A124" s="228"/>
      <c r="B124" s="201"/>
      <c r="C124" s="202"/>
      <c r="D124" s="68" t="s">
        <v>85</v>
      </c>
      <c r="E124" s="76" t="s">
        <v>30</v>
      </c>
      <c r="F124" s="78">
        <v>9</v>
      </c>
      <c r="G124" s="2"/>
    </row>
    <row r="125" spans="1:7" ht="15.75" thickBot="1" x14ac:dyDescent="0.3">
      <c r="A125" s="228"/>
      <c r="B125" s="203"/>
      <c r="C125" s="204"/>
      <c r="D125" s="70" t="s">
        <v>53</v>
      </c>
      <c r="E125" s="69" t="s">
        <v>56</v>
      </c>
      <c r="F125" s="54">
        <v>12</v>
      </c>
      <c r="G125" s="2"/>
    </row>
    <row r="126" spans="1:7" ht="15.75" thickTop="1" x14ac:dyDescent="0.25">
      <c r="A126" s="228"/>
      <c r="B126" s="199" t="s">
        <v>70</v>
      </c>
      <c r="C126" s="200"/>
      <c r="D126" s="71" t="s">
        <v>6</v>
      </c>
      <c r="E126" s="75" t="s">
        <v>30</v>
      </c>
      <c r="F126" s="77">
        <v>3</v>
      </c>
      <c r="G126" s="2"/>
    </row>
    <row r="127" spans="1:7" ht="15" x14ac:dyDescent="0.25">
      <c r="A127" s="228"/>
      <c r="B127" s="201"/>
      <c r="C127" s="202"/>
      <c r="D127" s="68" t="s">
        <v>4</v>
      </c>
      <c r="E127" s="76" t="s">
        <v>30</v>
      </c>
      <c r="F127" s="78">
        <v>0.5</v>
      </c>
      <c r="G127" s="2"/>
    </row>
    <row r="128" spans="1:7" ht="15" x14ac:dyDescent="0.25">
      <c r="A128" s="228"/>
      <c r="B128" s="201"/>
      <c r="C128" s="202"/>
      <c r="D128" s="68" t="s">
        <v>5</v>
      </c>
      <c r="E128" s="76" t="s">
        <v>30</v>
      </c>
      <c r="F128" s="78">
        <v>0.1</v>
      </c>
      <c r="G128" s="2"/>
    </row>
    <row r="129" spans="1:7" ht="15.75" thickBot="1" x14ac:dyDescent="0.3">
      <c r="A129" s="228"/>
      <c r="B129" s="203"/>
      <c r="C129" s="204"/>
      <c r="D129" s="70" t="s">
        <v>53</v>
      </c>
      <c r="E129" s="69" t="s">
        <v>56</v>
      </c>
      <c r="F129" s="54">
        <v>3.6</v>
      </c>
      <c r="G129" s="2"/>
    </row>
    <row r="130" spans="1:7" ht="15.75" thickTop="1" x14ac:dyDescent="0.25">
      <c r="A130" s="228"/>
      <c r="B130" s="199" t="s">
        <v>71</v>
      </c>
      <c r="C130" s="200"/>
      <c r="D130" s="71" t="s">
        <v>6</v>
      </c>
      <c r="E130" s="75" t="s">
        <v>15</v>
      </c>
      <c r="F130" s="77">
        <v>1</v>
      </c>
      <c r="G130" s="2"/>
    </row>
    <row r="131" spans="1:7" ht="15" x14ac:dyDescent="0.25">
      <c r="A131" s="228"/>
      <c r="B131" s="201"/>
      <c r="C131" s="202"/>
      <c r="D131" s="68" t="s">
        <v>4</v>
      </c>
      <c r="E131" s="76" t="s">
        <v>15</v>
      </c>
      <c r="F131" s="78">
        <v>1</v>
      </c>
      <c r="G131" s="2"/>
    </row>
    <row r="132" spans="1:7" ht="15" x14ac:dyDescent="0.25">
      <c r="A132" s="228"/>
      <c r="B132" s="201"/>
      <c r="C132" s="202"/>
      <c r="D132" s="68" t="s">
        <v>10</v>
      </c>
      <c r="E132" s="76" t="s">
        <v>15</v>
      </c>
      <c r="F132" s="78">
        <v>7</v>
      </c>
      <c r="G132" s="2"/>
    </row>
    <row r="133" spans="1:7" ht="15" x14ac:dyDescent="0.25">
      <c r="A133" s="228"/>
      <c r="B133" s="201"/>
      <c r="C133" s="202"/>
      <c r="D133" s="68" t="s">
        <v>3</v>
      </c>
      <c r="E133" s="76" t="s">
        <v>15</v>
      </c>
      <c r="F133" s="78">
        <v>1</v>
      </c>
      <c r="G133" s="2"/>
    </row>
    <row r="134" spans="1:7" ht="15" x14ac:dyDescent="0.25">
      <c r="A134" s="228"/>
      <c r="B134" s="201"/>
      <c r="C134" s="202"/>
      <c r="D134" s="68" t="s">
        <v>0</v>
      </c>
      <c r="E134" s="76" t="s">
        <v>15</v>
      </c>
      <c r="F134" s="78">
        <v>6</v>
      </c>
      <c r="G134" s="2"/>
    </row>
    <row r="135" spans="1:7" ht="15" x14ac:dyDescent="0.25">
      <c r="A135" s="228"/>
      <c r="B135" s="201"/>
      <c r="C135" s="202"/>
      <c r="D135" s="68" t="s">
        <v>5</v>
      </c>
      <c r="E135" s="76" t="s">
        <v>15</v>
      </c>
      <c r="F135" s="78">
        <v>1</v>
      </c>
      <c r="G135" s="2"/>
    </row>
    <row r="136" spans="1:7" ht="15.75" thickBot="1" x14ac:dyDescent="0.3">
      <c r="A136" s="228"/>
      <c r="B136" s="203"/>
      <c r="C136" s="204"/>
      <c r="D136" s="70" t="s">
        <v>53</v>
      </c>
      <c r="E136" s="69" t="s">
        <v>54</v>
      </c>
      <c r="F136" s="54">
        <v>17</v>
      </c>
      <c r="G136" s="2"/>
    </row>
    <row r="137" spans="1:7" ht="15.75" thickTop="1" x14ac:dyDescent="0.25">
      <c r="A137" s="228"/>
      <c r="B137" s="199" t="s">
        <v>37</v>
      </c>
      <c r="C137" s="200"/>
      <c r="D137" s="71" t="s">
        <v>85</v>
      </c>
      <c r="E137" s="75" t="s">
        <v>30</v>
      </c>
      <c r="F137" s="77">
        <v>2</v>
      </c>
      <c r="G137" s="2"/>
    </row>
    <row r="138" spans="1:7" ht="15.75" thickBot="1" x14ac:dyDescent="0.3">
      <c r="A138" s="229"/>
      <c r="B138" s="203"/>
      <c r="C138" s="204"/>
      <c r="D138" s="70" t="s">
        <v>53</v>
      </c>
      <c r="E138" s="69" t="s">
        <v>56</v>
      </c>
      <c r="F138" s="54">
        <v>2</v>
      </c>
      <c r="G138" s="2"/>
    </row>
    <row r="139" spans="1:7" ht="13.5" thickTop="1" x14ac:dyDescent="0.2"/>
  </sheetData>
  <mergeCells count="34">
    <mergeCell ref="B1:F1"/>
    <mergeCell ref="B2:F2"/>
    <mergeCell ref="B3:F3"/>
    <mergeCell ref="B4:F4"/>
    <mergeCell ref="B6:C6"/>
    <mergeCell ref="B68:C70"/>
    <mergeCell ref="B71:C82"/>
    <mergeCell ref="B7:C10"/>
    <mergeCell ref="B11:C12"/>
    <mergeCell ref="B13:C14"/>
    <mergeCell ref="B15:C16"/>
    <mergeCell ref="B17:C28"/>
    <mergeCell ref="B137:C138"/>
    <mergeCell ref="A7:A51"/>
    <mergeCell ref="A52:A82"/>
    <mergeCell ref="A123:A138"/>
    <mergeCell ref="B94:C95"/>
    <mergeCell ref="B96:C97"/>
    <mergeCell ref="B98:C104"/>
    <mergeCell ref="B105:C106"/>
    <mergeCell ref="B107:C110"/>
    <mergeCell ref="B111:C117"/>
    <mergeCell ref="A83:A97"/>
    <mergeCell ref="A98:A122"/>
    <mergeCell ref="B118:C122"/>
    <mergeCell ref="B29:C30"/>
    <mergeCell ref="B31:C51"/>
    <mergeCell ref="B52:C67"/>
    <mergeCell ref="B123:C125"/>
    <mergeCell ref="B126:C129"/>
    <mergeCell ref="B130:C136"/>
    <mergeCell ref="B83:C84"/>
    <mergeCell ref="B85:C86"/>
    <mergeCell ref="B87:C9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&amp;P de &amp;N</oddFooter>
  </headerFooter>
  <rowBreaks count="2" manualBreakCount="2">
    <brk id="51" max="16383" man="1"/>
    <brk id="9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view="pageBreakPreview" zoomScaleSheetLayoutView="100" workbookViewId="0">
      <selection activeCell="B4" sqref="B4:F4"/>
    </sheetView>
  </sheetViews>
  <sheetFormatPr baseColWidth="10" defaultRowHeight="12.75" x14ac:dyDescent="0.2"/>
  <cols>
    <col min="1" max="1" width="14.7109375" customWidth="1"/>
    <col min="2" max="2" width="14.42578125" style="6" customWidth="1"/>
    <col min="3" max="3" width="14" style="6" customWidth="1"/>
    <col min="4" max="4" width="34.85546875" customWidth="1"/>
    <col min="5" max="5" width="12" style="26" customWidth="1"/>
    <col min="6" max="6" width="14" style="2" customWidth="1"/>
  </cols>
  <sheetData>
    <row r="1" spans="1:6" ht="15.75" x14ac:dyDescent="0.25">
      <c r="B1" s="168" t="s">
        <v>46</v>
      </c>
      <c r="C1" s="168"/>
      <c r="D1" s="168"/>
      <c r="E1" s="168"/>
      <c r="F1" s="168"/>
    </row>
    <row r="2" spans="1:6" ht="15" x14ac:dyDescent="0.25">
      <c r="B2" s="253" t="s">
        <v>47</v>
      </c>
      <c r="C2" s="253"/>
      <c r="D2" s="253"/>
      <c r="E2" s="253"/>
      <c r="F2" s="253"/>
    </row>
    <row r="3" spans="1:6" ht="15" customHeight="1" x14ac:dyDescent="0.25">
      <c r="B3" s="254" t="s">
        <v>48</v>
      </c>
      <c r="C3" s="254"/>
      <c r="D3" s="254"/>
      <c r="E3" s="254"/>
      <c r="F3" s="254"/>
    </row>
    <row r="4" spans="1:6" ht="41.25" customHeight="1" x14ac:dyDescent="0.2">
      <c r="B4" s="255" t="s">
        <v>58</v>
      </c>
      <c r="C4" s="255"/>
      <c r="D4" s="255"/>
      <c r="E4" s="255"/>
      <c r="F4" s="255"/>
    </row>
    <row r="5" spans="1:6" ht="13.5" thickBot="1" x14ac:dyDescent="0.25"/>
    <row r="6" spans="1:6" ht="14.25" customHeight="1" thickTop="1" thickBot="1" x14ac:dyDescent="0.25">
      <c r="A6" s="22" t="s">
        <v>60</v>
      </c>
      <c r="B6" s="244" t="s">
        <v>49</v>
      </c>
      <c r="C6" s="244"/>
      <c r="D6" s="3" t="s">
        <v>50</v>
      </c>
      <c r="E6" s="3" t="s">
        <v>51</v>
      </c>
      <c r="F6" s="4" t="s">
        <v>52</v>
      </c>
    </row>
    <row r="7" spans="1:6" ht="13.5" thickTop="1" x14ac:dyDescent="0.2">
      <c r="A7" s="222" t="s">
        <v>59</v>
      </c>
      <c r="B7" s="245" t="s">
        <v>14</v>
      </c>
      <c r="C7" s="246"/>
      <c r="D7" s="16" t="s">
        <v>13</v>
      </c>
      <c r="E7" s="84" t="s">
        <v>15</v>
      </c>
      <c r="F7" s="21">
        <v>1</v>
      </c>
    </row>
    <row r="8" spans="1:6" ht="13.5" thickBot="1" x14ac:dyDescent="0.25">
      <c r="A8" s="222"/>
      <c r="B8" s="247"/>
      <c r="C8" s="248"/>
      <c r="D8" s="5" t="s">
        <v>53</v>
      </c>
      <c r="E8" s="85" t="s">
        <v>54</v>
      </c>
      <c r="F8" s="19">
        <v>1</v>
      </c>
    </row>
    <row r="9" spans="1:6" ht="13.5" thickTop="1" x14ac:dyDescent="0.2">
      <c r="A9" s="222"/>
      <c r="B9" s="249" t="s">
        <v>16</v>
      </c>
      <c r="C9" s="250"/>
      <c r="D9" s="17" t="s">
        <v>17</v>
      </c>
      <c r="E9" s="86" t="s">
        <v>15</v>
      </c>
      <c r="F9" s="18">
        <v>1</v>
      </c>
    </row>
    <row r="10" spans="1:6" x14ac:dyDescent="0.2">
      <c r="A10" s="222"/>
      <c r="B10" s="251"/>
      <c r="C10" s="252"/>
      <c r="D10" s="15" t="s">
        <v>9</v>
      </c>
      <c r="E10" s="87" t="s">
        <v>15</v>
      </c>
      <c r="F10" s="20">
        <v>1</v>
      </c>
    </row>
    <row r="11" spans="1:6" x14ac:dyDescent="0.2">
      <c r="A11" s="222"/>
      <c r="B11" s="251"/>
      <c r="C11" s="252"/>
      <c r="D11" s="15" t="s">
        <v>4</v>
      </c>
      <c r="E11" s="87" t="s">
        <v>15</v>
      </c>
      <c r="F11" s="20">
        <v>1</v>
      </c>
    </row>
    <row r="12" spans="1:6" x14ac:dyDescent="0.2">
      <c r="A12" s="222"/>
      <c r="B12" s="251"/>
      <c r="C12" s="252"/>
      <c r="D12" s="15" t="s">
        <v>18</v>
      </c>
      <c r="E12" s="87" t="s">
        <v>15</v>
      </c>
      <c r="F12" s="20">
        <v>1</v>
      </c>
    </row>
    <row r="13" spans="1:6" x14ac:dyDescent="0.2">
      <c r="A13" s="222"/>
      <c r="B13" s="251"/>
      <c r="C13" s="252"/>
      <c r="D13" s="15" t="s">
        <v>0</v>
      </c>
      <c r="E13" s="87" t="s">
        <v>15</v>
      </c>
      <c r="F13" s="20">
        <v>1</v>
      </c>
    </row>
    <row r="14" spans="1:6" ht="13.5" thickBot="1" x14ac:dyDescent="0.25">
      <c r="A14" s="222"/>
      <c r="B14" s="247"/>
      <c r="C14" s="248"/>
      <c r="D14" s="5" t="s">
        <v>53</v>
      </c>
      <c r="E14" s="85" t="s">
        <v>54</v>
      </c>
      <c r="F14" s="19">
        <v>5</v>
      </c>
    </row>
    <row r="15" spans="1:6" ht="13.5" thickTop="1" x14ac:dyDescent="0.2">
      <c r="A15" s="222"/>
      <c r="B15" s="249" t="s">
        <v>19</v>
      </c>
      <c r="C15" s="250"/>
      <c r="D15" s="17" t="s">
        <v>20</v>
      </c>
      <c r="E15" s="86" t="s">
        <v>15</v>
      </c>
      <c r="F15" s="18">
        <v>1</v>
      </c>
    </row>
    <row r="16" spans="1:6" x14ac:dyDescent="0.2">
      <c r="A16" s="222"/>
      <c r="B16" s="251"/>
      <c r="C16" s="252"/>
      <c r="D16" s="15" t="s">
        <v>0</v>
      </c>
      <c r="E16" s="87" t="s">
        <v>15</v>
      </c>
      <c r="F16" s="20">
        <v>25</v>
      </c>
    </row>
    <row r="17" spans="1:6" ht="13.5" thickBot="1" x14ac:dyDescent="0.25">
      <c r="A17" s="222"/>
      <c r="B17" s="247"/>
      <c r="C17" s="248"/>
      <c r="D17" s="5" t="s">
        <v>53</v>
      </c>
      <c r="E17" s="85" t="s">
        <v>54</v>
      </c>
      <c r="F17" s="19">
        <v>26</v>
      </c>
    </row>
    <row r="18" spans="1:6" ht="13.5" thickTop="1" x14ac:dyDescent="0.2">
      <c r="A18" s="222"/>
      <c r="B18" s="249" t="s">
        <v>21</v>
      </c>
      <c r="C18" s="250"/>
      <c r="D18" s="17" t="s">
        <v>20</v>
      </c>
      <c r="E18" s="86" t="s">
        <v>15</v>
      </c>
      <c r="F18" s="18">
        <v>2</v>
      </c>
    </row>
    <row r="19" spans="1:6" x14ac:dyDescent="0.2">
      <c r="A19" s="222"/>
      <c r="B19" s="251"/>
      <c r="C19" s="252"/>
      <c r="D19" s="15" t="s">
        <v>0</v>
      </c>
      <c r="E19" s="87" t="s">
        <v>15</v>
      </c>
      <c r="F19" s="20">
        <v>25</v>
      </c>
    </row>
    <row r="20" spans="1:6" ht="13.5" thickBot="1" x14ac:dyDescent="0.25">
      <c r="A20" s="222"/>
      <c r="B20" s="247"/>
      <c r="C20" s="248"/>
      <c r="D20" s="5" t="s">
        <v>53</v>
      </c>
      <c r="E20" s="85" t="s">
        <v>54</v>
      </c>
      <c r="F20" s="19">
        <v>27</v>
      </c>
    </row>
    <row r="21" spans="1:6" ht="13.5" thickTop="1" x14ac:dyDescent="0.2">
      <c r="A21" s="222"/>
      <c r="B21" s="249" t="s">
        <v>23</v>
      </c>
      <c r="C21" s="250"/>
      <c r="D21" s="17" t="s">
        <v>22</v>
      </c>
      <c r="E21" s="86" t="s">
        <v>24</v>
      </c>
      <c r="F21" s="18">
        <v>1</v>
      </c>
    </row>
    <row r="22" spans="1:6" x14ac:dyDescent="0.2">
      <c r="A22" s="222"/>
      <c r="B22" s="251"/>
      <c r="C22" s="252"/>
      <c r="D22" s="15" t="s">
        <v>18</v>
      </c>
      <c r="E22" s="87" t="s">
        <v>24</v>
      </c>
      <c r="F22" s="20">
        <v>3</v>
      </c>
    </row>
    <row r="23" spans="1:6" x14ac:dyDescent="0.2">
      <c r="A23" s="222"/>
      <c r="B23" s="251"/>
      <c r="C23" s="252"/>
      <c r="D23" s="15" t="s">
        <v>25</v>
      </c>
      <c r="E23" s="87" t="s">
        <v>24</v>
      </c>
      <c r="F23" s="20">
        <v>1</v>
      </c>
    </row>
    <row r="24" spans="1:6" ht="13.5" thickBot="1" x14ac:dyDescent="0.25">
      <c r="A24" s="222"/>
      <c r="B24" s="247"/>
      <c r="C24" s="248"/>
      <c r="D24" s="5" t="s">
        <v>53</v>
      </c>
      <c r="E24" s="85" t="s">
        <v>55</v>
      </c>
      <c r="F24" s="19">
        <v>5</v>
      </c>
    </row>
    <row r="25" spans="1:6" ht="13.5" thickTop="1" x14ac:dyDescent="0.2">
      <c r="A25" s="222"/>
      <c r="B25" s="249" t="s">
        <v>26</v>
      </c>
      <c r="C25" s="250"/>
      <c r="D25" s="17" t="s">
        <v>27</v>
      </c>
      <c r="E25" s="86" t="s">
        <v>15</v>
      </c>
      <c r="F25" s="18">
        <v>2</v>
      </c>
    </row>
    <row r="26" spans="1:6" x14ac:dyDescent="0.2">
      <c r="A26" s="222"/>
      <c r="B26" s="251"/>
      <c r="C26" s="252"/>
      <c r="D26" s="15" t="s">
        <v>0</v>
      </c>
      <c r="E26" s="87" t="s">
        <v>15</v>
      </c>
      <c r="F26" s="20">
        <v>1</v>
      </c>
    </row>
    <row r="27" spans="1:6" ht="13.5" thickBot="1" x14ac:dyDescent="0.25">
      <c r="A27" s="222"/>
      <c r="B27" s="247"/>
      <c r="C27" s="248"/>
      <c r="D27" s="5" t="s">
        <v>53</v>
      </c>
      <c r="E27" s="85" t="s">
        <v>54</v>
      </c>
      <c r="F27" s="19">
        <v>3</v>
      </c>
    </row>
    <row r="28" spans="1:6" ht="13.5" thickTop="1" x14ac:dyDescent="0.2">
      <c r="A28" s="222"/>
      <c r="B28" s="249" t="s">
        <v>29</v>
      </c>
      <c r="C28" s="250"/>
      <c r="D28" s="17" t="s">
        <v>6</v>
      </c>
      <c r="E28" s="86" t="s">
        <v>30</v>
      </c>
      <c r="F28" s="18">
        <v>0.5</v>
      </c>
    </row>
    <row r="29" spans="1:6" x14ac:dyDescent="0.2">
      <c r="A29" s="222"/>
      <c r="B29" s="251"/>
      <c r="C29" s="252"/>
      <c r="D29" s="15" t="s">
        <v>3</v>
      </c>
      <c r="E29" s="87" t="s">
        <v>30</v>
      </c>
      <c r="F29" s="20">
        <v>3</v>
      </c>
    </row>
    <row r="30" spans="1:6" x14ac:dyDescent="0.2">
      <c r="A30" s="222"/>
      <c r="B30" s="251"/>
      <c r="C30" s="252"/>
      <c r="D30" s="15" t="s">
        <v>28</v>
      </c>
      <c r="E30" s="87" t="s">
        <v>30</v>
      </c>
      <c r="F30" s="20">
        <v>0.5</v>
      </c>
    </row>
    <row r="31" spans="1:6" x14ac:dyDescent="0.2">
      <c r="A31" s="222"/>
      <c r="B31" s="251"/>
      <c r="C31" s="252"/>
      <c r="D31" s="15" t="s">
        <v>13</v>
      </c>
      <c r="E31" s="87" t="s">
        <v>30</v>
      </c>
      <c r="F31" s="20">
        <v>3</v>
      </c>
    </row>
    <row r="32" spans="1:6" x14ac:dyDescent="0.2">
      <c r="A32" s="222"/>
      <c r="B32" s="251"/>
      <c r="C32" s="252"/>
      <c r="D32" s="15" t="s">
        <v>31</v>
      </c>
      <c r="E32" s="87" t="s">
        <v>30</v>
      </c>
      <c r="F32" s="20">
        <v>0.5</v>
      </c>
    </row>
    <row r="33" spans="1:6" ht="13.5" thickBot="1" x14ac:dyDescent="0.25">
      <c r="A33" s="222"/>
      <c r="B33" s="247"/>
      <c r="C33" s="248"/>
      <c r="D33" s="5" t="s">
        <v>53</v>
      </c>
      <c r="E33" s="85" t="s">
        <v>56</v>
      </c>
      <c r="F33" s="19">
        <v>7.5</v>
      </c>
    </row>
    <row r="34" spans="1:6" ht="13.5" thickTop="1" x14ac:dyDescent="0.2">
      <c r="A34" s="222"/>
      <c r="B34" s="249" t="s">
        <v>32</v>
      </c>
      <c r="C34" s="250"/>
      <c r="D34" s="17" t="s">
        <v>34</v>
      </c>
      <c r="E34" s="86" t="s">
        <v>15</v>
      </c>
      <c r="F34" s="18">
        <v>1</v>
      </c>
    </row>
    <row r="35" spans="1:6" x14ac:dyDescent="0.2">
      <c r="A35" s="222"/>
      <c r="B35" s="251"/>
      <c r="C35" s="252"/>
      <c r="D35" s="15" t="s">
        <v>22</v>
      </c>
      <c r="E35" s="87" t="s">
        <v>15</v>
      </c>
      <c r="F35" s="20">
        <v>3</v>
      </c>
    </row>
    <row r="36" spans="1:6" x14ac:dyDescent="0.2">
      <c r="A36" s="222"/>
      <c r="B36" s="251"/>
      <c r="C36" s="252"/>
      <c r="D36" s="15" t="s">
        <v>6</v>
      </c>
      <c r="E36" s="87" t="s">
        <v>15</v>
      </c>
      <c r="F36" s="20">
        <v>2</v>
      </c>
    </row>
    <row r="37" spans="1:6" x14ac:dyDescent="0.2">
      <c r="A37" s="222"/>
      <c r="B37" s="251"/>
      <c r="C37" s="252"/>
      <c r="D37" s="15" t="s">
        <v>4</v>
      </c>
      <c r="E37" s="87" t="s">
        <v>15</v>
      </c>
      <c r="F37" s="20">
        <v>7</v>
      </c>
    </row>
    <row r="38" spans="1:6" x14ac:dyDescent="0.2">
      <c r="A38" s="222"/>
      <c r="B38" s="251"/>
      <c r="C38" s="252"/>
      <c r="D38" s="15" t="s">
        <v>33</v>
      </c>
      <c r="E38" s="87" t="s">
        <v>15</v>
      </c>
      <c r="F38" s="20">
        <v>3</v>
      </c>
    </row>
    <row r="39" spans="1:6" x14ac:dyDescent="0.2">
      <c r="A39" s="222"/>
      <c r="B39" s="251"/>
      <c r="C39" s="252"/>
      <c r="D39" s="15" t="s">
        <v>10</v>
      </c>
      <c r="E39" s="87" t="s">
        <v>15</v>
      </c>
      <c r="F39" s="20">
        <v>7</v>
      </c>
    </row>
    <row r="40" spans="1:6" x14ac:dyDescent="0.2">
      <c r="A40" s="222"/>
      <c r="B40" s="251"/>
      <c r="C40" s="252"/>
      <c r="D40" s="15" t="s">
        <v>18</v>
      </c>
      <c r="E40" s="87" t="s">
        <v>15</v>
      </c>
      <c r="F40" s="20">
        <v>1</v>
      </c>
    </row>
    <row r="41" spans="1:6" x14ac:dyDescent="0.2">
      <c r="A41" s="222"/>
      <c r="B41" s="251"/>
      <c r="C41" s="252"/>
      <c r="D41" s="15" t="s">
        <v>3</v>
      </c>
      <c r="E41" s="87" t="s">
        <v>15</v>
      </c>
      <c r="F41" s="20">
        <v>16</v>
      </c>
    </row>
    <row r="42" spans="1:6" x14ac:dyDescent="0.2">
      <c r="A42" s="222"/>
      <c r="B42" s="251"/>
      <c r="C42" s="252"/>
      <c r="D42" s="15" t="s">
        <v>28</v>
      </c>
      <c r="E42" s="87" t="s">
        <v>15</v>
      </c>
      <c r="F42" s="20">
        <v>2</v>
      </c>
    </row>
    <row r="43" spans="1:6" x14ac:dyDescent="0.2">
      <c r="A43" s="222"/>
      <c r="B43" s="251"/>
      <c r="C43" s="252"/>
      <c r="D43" s="15" t="s">
        <v>13</v>
      </c>
      <c r="E43" s="87" t="s">
        <v>15</v>
      </c>
      <c r="F43" s="20">
        <v>3</v>
      </c>
    </row>
    <row r="44" spans="1:6" x14ac:dyDescent="0.2">
      <c r="A44" s="222"/>
      <c r="B44" s="251"/>
      <c r="C44" s="252"/>
      <c r="D44" s="15" t="s">
        <v>0</v>
      </c>
      <c r="E44" s="87" t="s">
        <v>15</v>
      </c>
      <c r="F44" s="20">
        <v>25</v>
      </c>
    </row>
    <row r="45" spans="1:6" x14ac:dyDescent="0.2">
      <c r="A45" s="222"/>
      <c r="B45" s="251"/>
      <c r="C45" s="252"/>
      <c r="D45" s="15" t="s">
        <v>5</v>
      </c>
      <c r="E45" s="87" t="s">
        <v>15</v>
      </c>
      <c r="F45" s="20">
        <v>3</v>
      </c>
    </row>
    <row r="46" spans="1:6" x14ac:dyDescent="0.2">
      <c r="A46" s="222"/>
      <c r="B46" s="251"/>
      <c r="C46" s="252"/>
      <c r="D46" s="15" t="s">
        <v>31</v>
      </c>
      <c r="E46" s="87" t="s">
        <v>15</v>
      </c>
      <c r="F46" s="20">
        <v>11</v>
      </c>
    </row>
    <row r="47" spans="1:6" ht="13.5" thickBot="1" x14ac:dyDescent="0.25">
      <c r="A47" s="223"/>
      <c r="B47" s="247"/>
      <c r="C47" s="248"/>
      <c r="D47" s="5" t="s">
        <v>53</v>
      </c>
      <c r="E47" s="85" t="s">
        <v>54</v>
      </c>
      <c r="F47" s="19">
        <v>84</v>
      </c>
    </row>
    <row r="48" spans="1:6" ht="13.5" thickTop="1" x14ac:dyDescent="0.2">
      <c r="A48" s="256" t="s">
        <v>59</v>
      </c>
      <c r="B48" s="249" t="s">
        <v>35</v>
      </c>
      <c r="C48" s="250"/>
      <c r="D48" s="17" t="s">
        <v>34</v>
      </c>
      <c r="E48" s="86" t="s">
        <v>36</v>
      </c>
      <c r="F48" s="18">
        <v>1</v>
      </c>
    </row>
    <row r="49" spans="1:6" x14ac:dyDescent="0.2">
      <c r="A49" s="257"/>
      <c r="B49" s="251"/>
      <c r="C49" s="252"/>
      <c r="D49" s="15" t="s">
        <v>22</v>
      </c>
      <c r="E49" s="87" t="s">
        <v>36</v>
      </c>
      <c r="F49" s="20">
        <v>9.5</v>
      </c>
    </row>
    <row r="50" spans="1:6" x14ac:dyDescent="0.2">
      <c r="A50" s="257"/>
      <c r="B50" s="251"/>
      <c r="C50" s="252"/>
      <c r="D50" s="15" t="s">
        <v>4</v>
      </c>
      <c r="E50" s="87" t="s">
        <v>36</v>
      </c>
      <c r="F50" s="20">
        <v>1</v>
      </c>
    </row>
    <row r="51" spans="1:6" x14ac:dyDescent="0.2">
      <c r="A51" s="257"/>
      <c r="B51" s="251"/>
      <c r="C51" s="252"/>
      <c r="D51" s="15" t="s">
        <v>33</v>
      </c>
      <c r="E51" s="87" t="s">
        <v>36</v>
      </c>
      <c r="F51" s="20">
        <v>2.4</v>
      </c>
    </row>
    <row r="52" spans="1:6" x14ac:dyDescent="0.2">
      <c r="A52" s="257"/>
      <c r="B52" s="251"/>
      <c r="C52" s="252"/>
      <c r="D52" s="15" t="s">
        <v>10</v>
      </c>
      <c r="E52" s="87" t="s">
        <v>36</v>
      </c>
      <c r="F52" s="20">
        <v>1.5</v>
      </c>
    </row>
    <row r="53" spans="1:6" x14ac:dyDescent="0.2">
      <c r="A53" s="257"/>
      <c r="B53" s="251"/>
      <c r="C53" s="252"/>
      <c r="D53" s="15" t="s">
        <v>3</v>
      </c>
      <c r="E53" s="87" t="s">
        <v>36</v>
      </c>
      <c r="F53" s="20">
        <v>3.5</v>
      </c>
    </row>
    <row r="54" spans="1:6" x14ac:dyDescent="0.2">
      <c r="A54" s="257"/>
      <c r="B54" s="251"/>
      <c r="C54" s="252"/>
      <c r="D54" s="15" t="s">
        <v>28</v>
      </c>
      <c r="E54" s="87" t="s">
        <v>36</v>
      </c>
      <c r="F54" s="20">
        <v>0.5</v>
      </c>
    </row>
    <row r="55" spans="1:6" x14ac:dyDescent="0.2">
      <c r="A55" s="257"/>
      <c r="B55" s="251"/>
      <c r="C55" s="252"/>
      <c r="D55" s="15" t="s">
        <v>25</v>
      </c>
      <c r="E55" s="87" t="s">
        <v>36</v>
      </c>
      <c r="F55" s="20">
        <v>4.8</v>
      </c>
    </row>
    <row r="56" spans="1:6" x14ac:dyDescent="0.2">
      <c r="A56" s="257"/>
      <c r="B56" s="251"/>
      <c r="C56" s="252"/>
      <c r="D56" s="15" t="s">
        <v>13</v>
      </c>
      <c r="E56" s="87" t="s">
        <v>36</v>
      </c>
      <c r="F56" s="20">
        <v>2.5</v>
      </c>
    </row>
    <row r="57" spans="1:6" x14ac:dyDescent="0.2">
      <c r="A57" s="257"/>
      <c r="B57" s="251"/>
      <c r="C57" s="252"/>
      <c r="D57" s="15" t="s">
        <v>0</v>
      </c>
      <c r="E57" s="87" t="s">
        <v>36</v>
      </c>
      <c r="F57" s="20">
        <v>25.9</v>
      </c>
    </row>
    <row r="58" spans="1:6" x14ac:dyDescent="0.2">
      <c r="A58" s="257"/>
      <c r="B58" s="251"/>
      <c r="C58" s="252"/>
      <c r="D58" s="15" t="s">
        <v>5</v>
      </c>
      <c r="E58" s="87" t="s">
        <v>36</v>
      </c>
      <c r="F58" s="20">
        <v>2.4</v>
      </c>
    </row>
    <row r="59" spans="1:6" x14ac:dyDescent="0.2">
      <c r="A59" s="257"/>
      <c r="B59" s="251"/>
      <c r="C59" s="252"/>
      <c r="D59" s="15" t="s">
        <v>31</v>
      </c>
      <c r="E59" s="87" t="s">
        <v>36</v>
      </c>
      <c r="F59" s="20">
        <v>1.5</v>
      </c>
    </row>
    <row r="60" spans="1:6" ht="13.5" thickBot="1" x14ac:dyDescent="0.25">
      <c r="A60" s="257"/>
      <c r="B60" s="247"/>
      <c r="C60" s="248"/>
      <c r="D60" s="5" t="s">
        <v>53</v>
      </c>
      <c r="E60" s="85" t="s">
        <v>57</v>
      </c>
      <c r="F60" s="19">
        <v>56.5</v>
      </c>
    </row>
    <row r="61" spans="1:6" ht="13.5" thickTop="1" x14ac:dyDescent="0.2">
      <c r="A61" s="257"/>
      <c r="B61" s="249" t="s">
        <v>37</v>
      </c>
      <c r="C61" s="250"/>
      <c r="D61" s="17" t="s">
        <v>0</v>
      </c>
      <c r="E61" s="86" t="s">
        <v>30</v>
      </c>
      <c r="F61" s="18">
        <v>1.5</v>
      </c>
    </row>
    <row r="62" spans="1:6" ht="13.5" thickBot="1" x14ac:dyDescent="0.25">
      <c r="A62" s="257"/>
      <c r="B62" s="247"/>
      <c r="C62" s="248"/>
      <c r="D62" s="5" t="s">
        <v>53</v>
      </c>
      <c r="E62" s="85" t="s">
        <v>56</v>
      </c>
      <c r="F62" s="19">
        <v>1.5</v>
      </c>
    </row>
    <row r="63" spans="1:6" ht="13.5" thickTop="1" x14ac:dyDescent="0.2">
      <c r="A63" s="257"/>
      <c r="B63" s="249" t="s">
        <v>38</v>
      </c>
      <c r="C63" s="250"/>
      <c r="D63" s="17" t="s">
        <v>39</v>
      </c>
      <c r="E63" s="86" t="s">
        <v>24</v>
      </c>
      <c r="F63" s="18">
        <v>1</v>
      </c>
    </row>
    <row r="64" spans="1:6" x14ac:dyDescent="0.2">
      <c r="A64" s="257"/>
      <c r="B64" s="251"/>
      <c r="C64" s="252"/>
      <c r="D64" s="15" t="s">
        <v>4</v>
      </c>
      <c r="E64" s="87" t="s">
        <v>24</v>
      </c>
      <c r="F64" s="20">
        <v>10</v>
      </c>
    </row>
    <row r="65" spans="1:6" x14ac:dyDescent="0.2">
      <c r="A65" s="257"/>
      <c r="B65" s="251"/>
      <c r="C65" s="252"/>
      <c r="D65" s="15" t="s">
        <v>13</v>
      </c>
      <c r="E65" s="87" t="s">
        <v>24</v>
      </c>
      <c r="F65" s="20">
        <v>1</v>
      </c>
    </row>
    <row r="66" spans="1:6" x14ac:dyDescent="0.2">
      <c r="A66" s="257"/>
      <c r="B66" s="251"/>
      <c r="C66" s="252"/>
      <c r="D66" s="15" t="s">
        <v>5</v>
      </c>
      <c r="E66" s="87" t="s">
        <v>24</v>
      </c>
      <c r="F66" s="20">
        <v>1</v>
      </c>
    </row>
    <row r="67" spans="1:6" x14ac:dyDescent="0.2">
      <c r="A67" s="257"/>
      <c r="B67" s="251"/>
      <c r="C67" s="252"/>
      <c r="D67" s="15" t="s">
        <v>31</v>
      </c>
      <c r="E67" s="87" t="s">
        <v>24</v>
      </c>
      <c r="F67" s="20">
        <v>1</v>
      </c>
    </row>
    <row r="68" spans="1:6" ht="13.5" thickBot="1" x14ac:dyDescent="0.25">
      <c r="A68" s="257"/>
      <c r="B68" s="247"/>
      <c r="C68" s="248"/>
      <c r="D68" s="5" t="s">
        <v>53</v>
      </c>
      <c r="E68" s="85" t="s">
        <v>55</v>
      </c>
      <c r="F68" s="19">
        <v>14</v>
      </c>
    </row>
    <row r="69" spans="1:6" ht="13.5" thickTop="1" x14ac:dyDescent="0.2">
      <c r="A69" s="257"/>
      <c r="B69" s="249" t="s">
        <v>41</v>
      </c>
      <c r="C69" s="250"/>
      <c r="D69" s="17" t="s">
        <v>43</v>
      </c>
      <c r="E69" s="86" t="s">
        <v>12</v>
      </c>
      <c r="F69" s="18">
        <v>1</v>
      </c>
    </row>
    <row r="70" spans="1:6" x14ac:dyDescent="0.2">
      <c r="A70" s="257"/>
      <c r="B70" s="251"/>
      <c r="C70" s="252"/>
      <c r="D70" s="15" t="s">
        <v>20</v>
      </c>
      <c r="E70" s="87" t="s">
        <v>12</v>
      </c>
      <c r="F70" s="20">
        <v>2</v>
      </c>
    </row>
    <row r="71" spans="1:6" x14ac:dyDescent="0.2">
      <c r="A71" s="257"/>
      <c r="B71" s="251"/>
      <c r="C71" s="252"/>
      <c r="D71" s="15" t="s">
        <v>44</v>
      </c>
      <c r="E71" s="87" t="s">
        <v>12</v>
      </c>
      <c r="F71" s="20">
        <v>1</v>
      </c>
    </row>
    <row r="72" spans="1:6" x14ac:dyDescent="0.2">
      <c r="A72" s="257"/>
      <c r="B72" s="251"/>
      <c r="C72" s="252"/>
      <c r="D72" s="15" t="s">
        <v>4</v>
      </c>
      <c r="E72" s="87" t="s">
        <v>12</v>
      </c>
      <c r="F72" s="20">
        <v>3</v>
      </c>
    </row>
    <row r="73" spans="1:6" x14ac:dyDescent="0.2">
      <c r="A73" s="257"/>
      <c r="B73" s="251"/>
      <c r="C73" s="252"/>
      <c r="D73" s="15" t="s">
        <v>33</v>
      </c>
      <c r="E73" s="87" t="s">
        <v>12</v>
      </c>
      <c r="F73" s="20">
        <v>3</v>
      </c>
    </row>
    <row r="74" spans="1:6" x14ac:dyDescent="0.2">
      <c r="A74" s="257"/>
      <c r="B74" s="251"/>
      <c r="C74" s="252"/>
      <c r="D74" s="15" t="s">
        <v>40</v>
      </c>
      <c r="E74" s="87" t="s">
        <v>12</v>
      </c>
      <c r="F74" s="20">
        <v>1</v>
      </c>
    </row>
    <row r="75" spans="1:6" x14ac:dyDescent="0.2">
      <c r="A75" s="257"/>
      <c r="B75" s="251"/>
      <c r="C75" s="252"/>
      <c r="D75" s="15" t="s">
        <v>42</v>
      </c>
      <c r="E75" s="87" t="s">
        <v>12</v>
      </c>
      <c r="F75" s="20">
        <v>1</v>
      </c>
    </row>
    <row r="76" spans="1:6" x14ac:dyDescent="0.2">
      <c r="A76" s="257"/>
      <c r="B76" s="251"/>
      <c r="C76" s="252"/>
      <c r="D76" s="15" t="s">
        <v>45</v>
      </c>
      <c r="E76" s="87" t="s">
        <v>12</v>
      </c>
      <c r="F76" s="20">
        <v>1</v>
      </c>
    </row>
    <row r="77" spans="1:6" x14ac:dyDescent="0.2">
      <c r="A77" s="257"/>
      <c r="B77" s="251"/>
      <c r="C77" s="252"/>
      <c r="D77" s="15" t="s">
        <v>3</v>
      </c>
      <c r="E77" s="87" t="s">
        <v>12</v>
      </c>
      <c r="F77" s="20">
        <v>2</v>
      </c>
    </row>
    <row r="78" spans="1:6" x14ac:dyDescent="0.2">
      <c r="A78" s="257"/>
      <c r="B78" s="251"/>
      <c r="C78" s="252"/>
      <c r="D78" s="15" t="s">
        <v>13</v>
      </c>
      <c r="E78" s="87" t="s">
        <v>12</v>
      </c>
      <c r="F78" s="20">
        <v>2</v>
      </c>
    </row>
    <row r="79" spans="1:6" x14ac:dyDescent="0.2">
      <c r="A79" s="257"/>
      <c r="B79" s="251"/>
      <c r="C79" s="252"/>
      <c r="D79" s="15" t="s">
        <v>0</v>
      </c>
      <c r="E79" s="87" t="s">
        <v>12</v>
      </c>
      <c r="F79" s="20">
        <v>7</v>
      </c>
    </row>
    <row r="80" spans="1:6" x14ac:dyDescent="0.2">
      <c r="A80" s="257"/>
      <c r="B80" s="251"/>
      <c r="C80" s="252"/>
      <c r="D80" s="15" t="s">
        <v>5</v>
      </c>
      <c r="E80" s="87" t="s">
        <v>12</v>
      </c>
      <c r="F80" s="20">
        <v>1</v>
      </c>
    </row>
    <row r="81" spans="1:6" x14ac:dyDescent="0.2">
      <c r="A81" s="257"/>
      <c r="B81" s="251"/>
      <c r="C81" s="252"/>
      <c r="D81" s="15" t="s">
        <v>31</v>
      </c>
      <c r="E81" s="87" t="s">
        <v>12</v>
      </c>
      <c r="F81" s="20">
        <v>1</v>
      </c>
    </row>
    <row r="82" spans="1:6" ht="13.5" thickBot="1" x14ac:dyDescent="0.25">
      <c r="A82" s="258"/>
      <c r="B82" s="247"/>
      <c r="C82" s="248"/>
      <c r="D82" s="5" t="s">
        <v>53</v>
      </c>
      <c r="E82" s="85" t="s">
        <v>12</v>
      </c>
      <c r="F82" s="19">
        <v>26</v>
      </c>
    </row>
    <row r="83" spans="1:6" ht="13.5" customHeight="1" thickTop="1" x14ac:dyDescent="0.2">
      <c r="A83" s="267" t="s">
        <v>73</v>
      </c>
      <c r="B83" s="265" t="s">
        <v>61</v>
      </c>
      <c r="C83" s="266"/>
      <c r="D83" s="7" t="s">
        <v>2</v>
      </c>
      <c r="E83" s="88" t="s">
        <v>30</v>
      </c>
      <c r="F83" s="8">
        <v>15</v>
      </c>
    </row>
    <row r="84" spans="1:6" x14ac:dyDescent="0.2">
      <c r="A84" s="268"/>
      <c r="B84" s="261"/>
      <c r="C84" s="262"/>
      <c r="D84" s="1" t="s">
        <v>1</v>
      </c>
      <c r="E84" s="89" t="s">
        <v>30</v>
      </c>
      <c r="F84" s="13">
        <v>21</v>
      </c>
    </row>
    <row r="85" spans="1:6" ht="13.5" thickBot="1" x14ac:dyDescent="0.25">
      <c r="A85" s="268"/>
      <c r="B85" s="263"/>
      <c r="C85" s="264"/>
      <c r="D85" s="9" t="s">
        <v>53</v>
      </c>
      <c r="E85" s="90" t="s">
        <v>56</v>
      </c>
      <c r="F85" s="14">
        <v>36</v>
      </c>
    </row>
    <row r="86" spans="1:6" ht="13.5" thickTop="1" x14ac:dyDescent="0.2">
      <c r="A86" s="268"/>
      <c r="B86" s="259" t="s">
        <v>62</v>
      </c>
      <c r="C86" s="260"/>
      <c r="D86" s="11" t="s">
        <v>4</v>
      </c>
      <c r="E86" s="91" t="s">
        <v>30</v>
      </c>
      <c r="F86" s="12">
        <v>0.1</v>
      </c>
    </row>
    <row r="87" spans="1:6" x14ac:dyDescent="0.2">
      <c r="A87" s="268"/>
      <c r="B87" s="261"/>
      <c r="C87" s="262"/>
      <c r="D87" s="1" t="s">
        <v>3</v>
      </c>
      <c r="E87" s="89" t="s">
        <v>30</v>
      </c>
      <c r="F87" s="13">
        <v>11</v>
      </c>
    </row>
    <row r="88" spans="1:6" x14ac:dyDescent="0.2">
      <c r="A88" s="268"/>
      <c r="B88" s="261"/>
      <c r="C88" s="262"/>
      <c r="D88" s="1" t="s">
        <v>0</v>
      </c>
      <c r="E88" s="89" t="s">
        <v>30</v>
      </c>
      <c r="F88" s="13">
        <v>0.25</v>
      </c>
    </row>
    <row r="89" spans="1:6" ht="13.5" thickBot="1" x14ac:dyDescent="0.25">
      <c r="A89" s="268"/>
      <c r="B89" s="263"/>
      <c r="C89" s="264"/>
      <c r="D89" s="9" t="s">
        <v>53</v>
      </c>
      <c r="E89" s="90" t="s">
        <v>56</v>
      </c>
      <c r="F89" s="14">
        <v>11.35</v>
      </c>
    </row>
    <row r="90" spans="1:6" ht="13.5" thickTop="1" x14ac:dyDescent="0.2">
      <c r="A90" s="268"/>
      <c r="B90" s="259" t="s">
        <v>63</v>
      </c>
      <c r="C90" s="260"/>
      <c r="D90" s="11" t="s">
        <v>5</v>
      </c>
      <c r="E90" s="91" t="s">
        <v>15</v>
      </c>
      <c r="F90" s="12">
        <v>1</v>
      </c>
    </row>
    <row r="91" spans="1:6" ht="13.5" thickBot="1" x14ac:dyDescent="0.25">
      <c r="A91" s="268"/>
      <c r="B91" s="263"/>
      <c r="C91" s="264"/>
      <c r="D91" s="9" t="s">
        <v>53</v>
      </c>
      <c r="E91" s="90" t="s">
        <v>69</v>
      </c>
      <c r="F91" s="14">
        <v>1</v>
      </c>
    </row>
    <row r="92" spans="1:6" ht="13.5" thickTop="1" x14ac:dyDescent="0.2">
      <c r="A92" s="268"/>
      <c r="B92" s="259" t="s">
        <v>64</v>
      </c>
      <c r="C92" s="260"/>
      <c r="D92" s="11" t="s">
        <v>0</v>
      </c>
      <c r="E92" s="91" t="s">
        <v>15</v>
      </c>
      <c r="F92" s="12">
        <v>2</v>
      </c>
    </row>
    <row r="93" spans="1:6" x14ac:dyDescent="0.2">
      <c r="A93" s="268"/>
      <c r="B93" s="261"/>
      <c r="C93" s="262"/>
      <c r="D93" s="1" t="s">
        <v>5</v>
      </c>
      <c r="E93" s="89" t="s">
        <v>15</v>
      </c>
      <c r="F93" s="13">
        <v>1</v>
      </c>
    </row>
    <row r="94" spans="1:6" ht="13.5" thickBot="1" x14ac:dyDescent="0.25">
      <c r="A94" s="269"/>
      <c r="B94" s="263"/>
      <c r="C94" s="264"/>
      <c r="D94" s="9" t="s">
        <v>53</v>
      </c>
      <c r="E94" s="90" t="s">
        <v>54</v>
      </c>
      <c r="F94" s="14">
        <v>3</v>
      </c>
    </row>
    <row r="95" spans="1:6" ht="13.5" thickTop="1" x14ac:dyDescent="0.2">
      <c r="A95" s="270" t="s">
        <v>73</v>
      </c>
      <c r="B95" s="259" t="s">
        <v>65</v>
      </c>
      <c r="C95" s="260"/>
      <c r="D95" s="11" t="s">
        <v>6</v>
      </c>
      <c r="E95" s="91" t="s">
        <v>15</v>
      </c>
      <c r="F95" s="12">
        <v>1</v>
      </c>
    </row>
    <row r="96" spans="1:6" x14ac:dyDescent="0.2">
      <c r="A96" s="271"/>
      <c r="B96" s="261"/>
      <c r="C96" s="262"/>
      <c r="D96" s="1" t="s">
        <v>4</v>
      </c>
      <c r="E96" s="89" t="s">
        <v>15</v>
      </c>
      <c r="F96" s="13">
        <v>1</v>
      </c>
    </row>
    <row r="97" spans="1:6" x14ac:dyDescent="0.2">
      <c r="A97" s="271"/>
      <c r="B97" s="261"/>
      <c r="C97" s="262"/>
      <c r="D97" s="1" t="s">
        <v>3</v>
      </c>
      <c r="E97" s="89" t="s">
        <v>15</v>
      </c>
      <c r="F97" s="13">
        <v>7</v>
      </c>
    </row>
    <row r="98" spans="1:6" x14ac:dyDescent="0.2">
      <c r="A98" s="271"/>
      <c r="B98" s="261"/>
      <c r="C98" s="262"/>
      <c r="D98" s="1" t="s">
        <v>0</v>
      </c>
      <c r="E98" s="89" t="s">
        <v>15</v>
      </c>
      <c r="F98" s="13">
        <v>1</v>
      </c>
    </row>
    <row r="99" spans="1:6" ht="13.5" thickBot="1" x14ac:dyDescent="0.25">
      <c r="A99" s="271"/>
      <c r="B99" s="263"/>
      <c r="C99" s="264"/>
      <c r="D99" s="9" t="s">
        <v>53</v>
      </c>
      <c r="E99" s="90" t="s">
        <v>54</v>
      </c>
      <c r="F99" s="14">
        <v>10</v>
      </c>
    </row>
    <row r="100" spans="1:6" ht="13.5" thickTop="1" x14ac:dyDescent="0.2">
      <c r="A100" s="271"/>
      <c r="B100" s="259" t="s">
        <v>35</v>
      </c>
      <c r="C100" s="260"/>
      <c r="D100" s="11" t="s">
        <v>0</v>
      </c>
      <c r="E100" s="91" t="s">
        <v>36</v>
      </c>
      <c r="F100" s="12">
        <v>1</v>
      </c>
    </row>
    <row r="101" spans="1:6" x14ac:dyDescent="0.2">
      <c r="A101" s="271"/>
      <c r="B101" s="261"/>
      <c r="C101" s="262"/>
      <c r="D101" s="1" t="s">
        <v>5</v>
      </c>
      <c r="E101" s="89" t="s">
        <v>36</v>
      </c>
      <c r="F101" s="13">
        <v>4</v>
      </c>
    </row>
    <row r="102" spans="1:6" ht="13.5" thickBot="1" x14ac:dyDescent="0.25">
      <c r="A102" s="271"/>
      <c r="B102" s="263"/>
      <c r="C102" s="264"/>
      <c r="D102" s="9" t="s">
        <v>53</v>
      </c>
      <c r="E102" s="90" t="s">
        <v>57</v>
      </c>
      <c r="F102" s="10">
        <v>5</v>
      </c>
    </row>
    <row r="103" spans="1:6" ht="13.5" thickTop="1" x14ac:dyDescent="0.2">
      <c r="A103" s="271"/>
      <c r="B103" s="259" t="s">
        <v>66</v>
      </c>
      <c r="C103" s="260"/>
      <c r="D103" s="11" t="s">
        <v>0</v>
      </c>
      <c r="E103" s="91" t="s">
        <v>24</v>
      </c>
      <c r="F103" s="12">
        <v>2</v>
      </c>
    </row>
    <row r="104" spans="1:6" ht="13.5" thickBot="1" x14ac:dyDescent="0.25">
      <c r="A104" s="271"/>
      <c r="B104" s="263"/>
      <c r="C104" s="264"/>
      <c r="D104" s="9" t="s">
        <v>53</v>
      </c>
      <c r="E104" s="90" t="s">
        <v>55</v>
      </c>
      <c r="F104" s="14">
        <v>2</v>
      </c>
    </row>
    <row r="105" spans="1:6" ht="13.5" customHeight="1" thickTop="1" x14ac:dyDescent="0.2">
      <c r="A105" s="271"/>
      <c r="B105" s="259" t="s">
        <v>67</v>
      </c>
      <c r="C105" s="260"/>
      <c r="D105" s="11" t="s">
        <v>6</v>
      </c>
      <c r="E105" s="91" t="s">
        <v>24</v>
      </c>
      <c r="F105" s="12">
        <v>8</v>
      </c>
    </row>
    <row r="106" spans="1:6" x14ac:dyDescent="0.2">
      <c r="A106" s="271"/>
      <c r="B106" s="261"/>
      <c r="C106" s="262"/>
      <c r="D106" s="1" t="s">
        <v>5</v>
      </c>
      <c r="E106" s="89" t="s">
        <v>24</v>
      </c>
      <c r="F106" s="13">
        <v>20.5</v>
      </c>
    </row>
    <row r="107" spans="1:6" ht="15.75" customHeight="1" thickBot="1" x14ac:dyDescent="0.25">
      <c r="A107" s="271"/>
      <c r="B107" s="263"/>
      <c r="C107" s="264"/>
      <c r="D107" s="9" t="s">
        <v>53</v>
      </c>
      <c r="E107" s="90" t="s">
        <v>55</v>
      </c>
      <c r="F107" s="14">
        <v>28.5</v>
      </c>
    </row>
    <row r="108" spans="1:6" ht="13.5" thickTop="1" x14ac:dyDescent="0.2">
      <c r="A108" s="271"/>
      <c r="B108" s="259" t="s">
        <v>68</v>
      </c>
      <c r="C108" s="260"/>
      <c r="D108" s="11" t="s">
        <v>4</v>
      </c>
      <c r="E108" s="91" t="s">
        <v>24</v>
      </c>
      <c r="F108" s="12">
        <v>280</v>
      </c>
    </row>
    <row r="109" spans="1:6" x14ac:dyDescent="0.2">
      <c r="A109" s="271"/>
      <c r="B109" s="261"/>
      <c r="C109" s="262"/>
      <c r="D109" s="1" t="s">
        <v>3</v>
      </c>
      <c r="E109" s="89" t="s">
        <v>24</v>
      </c>
      <c r="F109" s="13">
        <v>760</v>
      </c>
    </row>
    <row r="110" spans="1:6" x14ac:dyDescent="0.2">
      <c r="A110" s="271"/>
      <c r="B110" s="261"/>
      <c r="C110" s="262"/>
      <c r="D110" s="1" t="s">
        <v>5</v>
      </c>
      <c r="E110" s="89" t="s">
        <v>24</v>
      </c>
      <c r="F110" s="13">
        <v>120</v>
      </c>
    </row>
    <row r="111" spans="1:6" ht="18.75" customHeight="1" thickBot="1" x14ac:dyDescent="0.25">
      <c r="A111" s="271"/>
      <c r="B111" s="263"/>
      <c r="C111" s="264"/>
      <c r="D111" s="9" t="s">
        <v>53</v>
      </c>
      <c r="E111" s="90" t="s">
        <v>55</v>
      </c>
      <c r="F111" s="14">
        <v>1160</v>
      </c>
    </row>
    <row r="112" spans="1:6" ht="13.5" thickTop="1" x14ac:dyDescent="0.2">
      <c r="A112" s="271"/>
      <c r="B112" s="259" t="s">
        <v>41</v>
      </c>
      <c r="C112" s="260"/>
      <c r="D112" s="11" t="s">
        <v>2</v>
      </c>
      <c r="E112" s="91" t="s">
        <v>12</v>
      </c>
      <c r="F112" s="12">
        <v>1</v>
      </c>
    </row>
    <row r="113" spans="1:6" x14ac:dyDescent="0.2">
      <c r="A113" s="271"/>
      <c r="B113" s="261"/>
      <c r="C113" s="262"/>
      <c r="D113" s="1" t="s">
        <v>9</v>
      </c>
      <c r="E113" s="89" t="s">
        <v>12</v>
      </c>
      <c r="F113" s="13">
        <v>1</v>
      </c>
    </row>
    <row r="114" spans="1:6" x14ac:dyDescent="0.2">
      <c r="A114" s="271"/>
      <c r="B114" s="261"/>
      <c r="C114" s="262"/>
      <c r="D114" s="1" t="s">
        <v>10</v>
      </c>
      <c r="E114" s="89" t="s">
        <v>12</v>
      </c>
      <c r="F114" s="13">
        <v>1</v>
      </c>
    </row>
    <row r="115" spans="1:6" x14ac:dyDescent="0.2">
      <c r="A115" s="271"/>
      <c r="B115" s="261"/>
      <c r="C115" s="262"/>
      <c r="D115" s="1" t="s">
        <v>3</v>
      </c>
      <c r="E115" s="89" t="s">
        <v>12</v>
      </c>
      <c r="F115" s="13">
        <v>1</v>
      </c>
    </row>
    <row r="116" spans="1:6" x14ac:dyDescent="0.2">
      <c r="A116" s="271"/>
      <c r="B116" s="261"/>
      <c r="C116" s="262"/>
      <c r="D116" s="1" t="s">
        <v>7</v>
      </c>
      <c r="E116" s="89" t="s">
        <v>12</v>
      </c>
      <c r="F116" s="13">
        <v>1</v>
      </c>
    </row>
    <row r="117" spans="1:6" x14ac:dyDescent="0.2">
      <c r="A117" s="271"/>
      <c r="B117" s="261"/>
      <c r="C117" s="262"/>
      <c r="D117" s="1" t="s">
        <v>0</v>
      </c>
      <c r="E117" s="89" t="s">
        <v>12</v>
      </c>
      <c r="F117" s="13">
        <v>1</v>
      </c>
    </row>
    <row r="118" spans="1:6" x14ac:dyDescent="0.2">
      <c r="A118" s="271"/>
      <c r="B118" s="261"/>
      <c r="C118" s="262"/>
      <c r="D118" s="1" t="s">
        <v>8</v>
      </c>
      <c r="E118" s="89" t="s">
        <v>12</v>
      </c>
      <c r="F118" s="13">
        <v>1</v>
      </c>
    </row>
    <row r="119" spans="1:6" ht="13.5" thickBot="1" x14ac:dyDescent="0.25">
      <c r="A119" s="272"/>
      <c r="B119" s="263"/>
      <c r="C119" s="264"/>
      <c r="D119" s="9" t="s">
        <v>53</v>
      </c>
      <c r="E119" s="90" t="s">
        <v>12</v>
      </c>
      <c r="F119" s="14">
        <v>7</v>
      </c>
    </row>
    <row r="120" spans="1:6" ht="13.5" thickTop="1" x14ac:dyDescent="0.2">
      <c r="A120" s="278" t="s">
        <v>72</v>
      </c>
      <c r="B120" s="273" t="s">
        <v>70</v>
      </c>
      <c r="C120" s="274"/>
      <c r="D120" s="106" t="s">
        <v>0</v>
      </c>
      <c r="E120" s="107" t="s">
        <v>30</v>
      </c>
      <c r="F120" s="108">
        <v>4</v>
      </c>
    </row>
    <row r="121" spans="1:6" x14ac:dyDescent="0.2">
      <c r="A121" s="279"/>
      <c r="B121" s="275"/>
      <c r="C121" s="252"/>
      <c r="D121" s="15" t="s">
        <v>5</v>
      </c>
      <c r="E121" s="87" t="s">
        <v>30</v>
      </c>
      <c r="F121" s="109">
        <v>1</v>
      </c>
    </row>
    <row r="122" spans="1:6" ht="13.5" thickBot="1" x14ac:dyDescent="0.25">
      <c r="A122" s="279"/>
      <c r="B122" s="276"/>
      <c r="C122" s="277"/>
      <c r="D122" s="9" t="s">
        <v>53</v>
      </c>
      <c r="E122" s="90" t="s">
        <v>56</v>
      </c>
      <c r="F122" s="110">
        <v>5</v>
      </c>
    </row>
    <row r="123" spans="1:6" ht="13.5" thickTop="1" x14ac:dyDescent="0.2">
      <c r="A123" s="279"/>
      <c r="B123" s="273" t="s">
        <v>71</v>
      </c>
      <c r="C123" s="274"/>
      <c r="D123" s="106" t="s">
        <v>10</v>
      </c>
      <c r="E123" s="107" t="s">
        <v>15</v>
      </c>
      <c r="F123" s="108">
        <v>4</v>
      </c>
    </row>
    <row r="124" spans="1:6" x14ac:dyDescent="0.2">
      <c r="A124" s="279"/>
      <c r="B124" s="275"/>
      <c r="C124" s="252"/>
      <c r="D124" s="15" t="s">
        <v>0</v>
      </c>
      <c r="E124" s="87" t="s">
        <v>15</v>
      </c>
      <c r="F124" s="109">
        <v>1</v>
      </c>
    </row>
    <row r="125" spans="1:6" ht="13.5" thickBot="1" x14ac:dyDescent="0.25">
      <c r="A125" s="279"/>
      <c r="B125" s="276"/>
      <c r="C125" s="277"/>
      <c r="D125" s="9" t="s">
        <v>53</v>
      </c>
      <c r="E125" s="90" t="s">
        <v>54</v>
      </c>
      <c r="F125" s="110">
        <v>5</v>
      </c>
    </row>
    <row r="126" spans="1:6" ht="13.5" thickTop="1" x14ac:dyDescent="0.2">
      <c r="A126" s="279"/>
      <c r="B126" s="273" t="s">
        <v>41</v>
      </c>
      <c r="C126" s="274"/>
      <c r="D126" s="106" t="s">
        <v>11</v>
      </c>
      <c r="E126" s="107" t="s">
        <v>12</v>
      </c>
      <c r="F126" s="108">
        <v>1</v>
      </c>
    </row>
    <row r="127" spans="1:6" x14ac:dyDescent="0.2">
      <c r="A127" s="279"/>
      <c r="B127" s="275"/>
      <c r="C127" s="252"/>
      <c r="D127" s="15" t="s">
        <v>10</v>
      </c>
      <c r="E127" s="87" t="s">
        <v>12</v>
      </c>
      <c r="F127" s="109">
        <v>1</v>
      </c>
    </row>
    <row r="128" spans="1:6" x14ac:dyDescent="0.2">
      <c r="A128" s="279"/>
      <c r="B128" s="275"/>
      <c r="C128" s="252"/>
      <c r="D128" s="15" t="s">
        <v>5</v>
      </c>
      <c r="E128" s="87" t="s">
        <v>12</v>
      </c>
      <c r="F128" s="109">
        <v>1</v>
      </c>
    </row>
    <row r="129" spans="1:6" ht="13.5" thickBot="1" x14ac:dyDescent="0.25">
      <c r="A129" s="280"/>
      <c r="B129" s="276"/>
      <c r="C129" s="277"/>
      <c r="D129" s="9" t="s">
        <v>53</v>
      </c>
      <c r="E129" s="90" t="s">
        <v>12</v>
      </c>
      <c r="F129" s="110">
        <v>3</v>
      </c>
    </row>
    <row r="130" spans="1:6" ht="13.5" thickTop="1" x14ac:dyDescent="0.2"/>
  </sheetData>
  <mergeCells count="35">
    <mergeCell ref="A83:A94"/>
    <mergeCell ref="A95:A119"/>
    <mergeCell ref="B120:C122"/>
    <mergeCell ref="B123:C125"/>
    <mergeCell ref="B126:C129"/>
    <mergeCell ref="A120:A129"/>
    <mergeCell ref="B112:C119"/>
    <mergeCell ref="B95:C99"/>
    <mergeCell ref="B100:C102"/>
    <mergeCell ref="B103:C104"/>
    <mergeCell ref="B105:C107"/>
    <mergeCell ref="B69:C82"/>
    <mergeCell ref="A48:A82"/>
    <mergeCell ref="A7:A47"/>
    <mergeCell ref="B108:C111"/>
    <mergeCell ref="B83:C85"/>
    <mergeCell ref="B86:C89"/>
    <mergeCell ref="B90:C91"/>
    <mergeCell ref="B92:C94"/>
    <mergeCell ref="B34:C47"/>
    <mergeCell ref="B48:C60"/>
    <mergeCell ref="B61:C62"/>
    <mergeCell ref="B63:C68"/>
    <mergeCell ref="B18:C20"/>
    <mergeCell ref="B21:C24"/>
    <mergeCell ref="B25:C27"/>
    <mergeCell ref="B28:C33"/>
    <mergeCell ref="B6:C6"/>
    <mergeCell ref="B7:C8"/>
    <mergeCell ref="B9:C14"/>
    <mergeCell ref="B15:C17"/>
    <mergeCell ref="B1:F1"/>
    <mergeCell ref="B2:F2"/>
    <mergeCell ref="B3:F3"/>
    <mergeCell ref="B4:F4"/>
  </mergeCells>
  <phoneticPr fontId="4" type="noConversion"/>
  <printOptions horizontalCentered="1"/>
  <pageMargins left="0.78740157480314965" right="0.78740157480314965" top="0.98425196850393704" bottom="0.98425196850393704" header="0" footer="0"/>
  <pageSetup scale="86" orientation="portrait" r:id="rId1"/>
  <headerFooter alignWithMargins="0">
    <oddFooter>&amp;CPágina &amp;P  de &amp;N</oddFooter>
  </headerFooter>
  <rowBreaks count="2" manualBreakCount="2">
    <brk id="47" max="16383" man="1"/>
    <brk id="9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selection activeCell="H10" sqref="H10"/>
    </sheetView>
  </sheetViews>
  <sheetFormatPr baseColWidth="10" defaultRowHeight="12.75" x14ac:dyDescent="0.2"/>
  <cols>
    <col min="2" max="2" width="12.5703125" style="6" customWidth="1"/>
    <col min="3" max="3" width="13.7109375" style="6" customWidth="1"/>
    <col min="4" max="4" width="36.85546875" style="151" bestFit="1" customWidth="1"/>
    <col min="5" max="5" width="13" style="53" customWidth="1"/>
    <col min="6" max="6" width="11.42578125" style="152"/>
    <col min="258" max="258" width="12.5703125" customWidth="1"/>
    <col min="259" max="259" width="13.7109375" customWidth="1"/>
    <col min="260" max="260" width="36.85546875" bestFit="1" customWidth="1"/>
    <col min="261" max="261" width="13" customWidth="1"/>
    <col min="514" max="514" width="12.5703125" customWidth="1"/>
    <col min="515" max="515" width="13.7109375" customWidth="1"/>
    <col min="516" max="516" width="36.85546875" bestFit="1" customWidth="1"/>
    <col min="517" max="517" width="13" customWidth="1"/>
    <col min="770" max="770" width="12.5703125" customWidth="1"/>
    <col min="771" max="771" width="13.7109375" customWidth="1"/>
    <col min="772" max="772" width="36.85546875" bestFit="1" customWidth="1"/>
    <col min="773" max="773" width="13" customWidth="1"/>
    <col min="1026" max="1026" width="12.5703125" customWidth="1"/>
    <col min="1027" max="1027" width="13.7109375" customWidth="1"/>
    <col min="1028" max="1028" width="36.85546875" bestFit="1" customWidth="1"/>
    <col min="1029" max="1029" width="13" customWidth="1"/>
    <col min="1282" max="1282" width="12.5703125" customWidth="1"/>
    <col min="1283" max="1283" width="13.7109375" customWidth="1"/>
    <col min="1284" max="1284" width="36.85546875" bestFit="1" customWidth="1"/>
    <col min="1285" max="1285" width="13" customWidth="1"/>
    <col min="1538" max="1538" width="12.5703125" customWidth="1"/>
    <col min="1539" max="1539" width="13.7109375" customWidth="1"/>
    <col min="1540" max="1540" width="36.85546875" bestFit="1" customWidth="1"/>
    <col min="1541" max="1541" width="13" customWidth="1"/>
    <col min="1794" max="1794" width="12.5703125" customWidth="1"/>
    <col min="1795" max="1795" width="13.7109375" customWidth="1"/>
    <col min="1796" max="1796" width="36.85546875" bestFit="1" customWidth="1"/>
    <col min="1797" max="1797" width="13" customWidth="1"/>
    <col min="2050" max="2050" width="12.5703125" customWidth="1"/>
    <col min="2051" max="2051" width="13.7109375" customWidth="1"/>
    <col min="2052" max="2052" width="36.85546875" bestFit="1" customWidth="1"/>
    <col min="2053" max="2053" width="13" customWidth="1"/>
    <col min="2306" max="2306" width="12.5703125" customWidth="1"/>
    <col min="2307" max="2307" width="13.7109375" customWidth="1"/>
    <col min="2308" max="2308" width="36.85546875" bestFit="1" customWidth="1"/>
    <col min="2309" max="2309" width="13" customWidth="1"/>
    <col min="2562" max="2562" width="12.5703125" customWidth="1"/>
    <col min="2563" max="2563" width="13.7109375" customWidth="1"/>
    <col min="2564" max="2564" width="36.85546875" bestFit="1" customWidth="1"/>
    <col min="2565" max="2565" width="13" customWidth="1"/>
    <col min="2818" max="2818" width="12.5703125" customWidth="1"/>
    <col min="2819" max="2819" width="13.7109375" customWidth="1"/>
    <col min="2820" max="2820" width="36.85546875" bestFit="1" customWidth="1"/>
    <col min="2821" max="2821" width="13" customWidth="1"/>
    <col min="3074" max="3074" width="12.5703125" customWidth="1"/>
    <col min="3075" max="3075" width="13.7109375" customWidth="1"/>
    <col min="3076" max="3076" width="36.85546875" bestFit="1" customWidth="1"/>
    <col min="3077" max="3077" width="13" customWidth="1"/>
    <col min="3330" max="3330" width="12.5703125" customWidth="1"/>
    <col min="3331" max="3331" width="13.7109375" customWidth="1"/>
    <col min="3332" max="3332" width="36.85546875" bestFit="1" customWidth="1"/>
    <col min="3333" max="3333" width="13" customWidth="1"/>
    <col min="3586" max="3586" width="12.5703125" customWidth="1"/>
    <col min="3587" max="3587" width="13.7109375" customWidth="1"/>
    <col min="3588" max="3588" width="36.85546875" bestFit="1" customWidth="1"/>
    <col min="3589" max="3589" width="13" customWidth="1"/>
    <col min="3842" max="3842" width="12.5703125" customWidth="1"/>
    <col min="3843" max="3843" width="13.7109375" customWidth="1"/>
    <col min="3844" max="3844" width="36.85546875" bestFit="1" customWidth="1"/>
    <col min="3845" max="3845" width="13" customWidth="1"/>
    <col min="4098" max="4098" width="12.5703125" customWidth="1"/>
    <col min="4099" max="4099" width="13.7109375" customWidth="1"/>
    <col min="4100" max="4100" width="36.85546875" bestFit="1" customWidth="1"/>
    <col min="4101" max="4101" width="13" customWidth="1"/>
    <col min="4354" max="4354" width="12.5703125" customWidth="1"/>
    <col min="4355" max="4355" width="13.7109375" customWidth="1"/>
    <col min="4356" max="4356" width="36.85546875" bestFit="1" customWidth="1"/>
    <col min="4357" max="4357" width="13" customWidth="1"/>
    <col min="4610" max="4610" width="12.5703125" customWidth="1"/>
    <col min="4611" max="4611" width="13.7109375" customWidth="1"/>
    <col min="4612" max="4612" width="36.85546875" bestFit="1" customWidth="1"/>
    <col min="4613" max="4613" width="13" customWidth="1"/>
    <col min="4866" max="4866" width="12.5703125" customWidth="1"/>
    <col min="4867" max="4867" width="13.7109375" customWidth="1"/>
    <col min="4868" max="4868" width="36.85546875" bestFit="1" customWidth="1"/>
    <col min="4869" max="4869" width="13" customWidth="1"/>
    <col min="5122" max="5122" width="12.5703125" customWidth="1"/>
    <col min="5123" max="5123" width="13.7109375" customWidth="1"/>
    <col min="5124" max="5124" width="36.85546875" bestFit="1" customWidth="1"/>
    <col min="5125" max="5125" width="13" customWidth="1"/>
    <col min="5378" max="5378" width="12.5703125" customWidth="1"/>
    <col min="5379" max="5379" width="13.7109375" customWidth="1"/>
    <col min="5380" max="5380" width="36.85546875" bestFit="1" customWidth="1"/>
    <col min="5381" max="5381" width="13" customWidth="1"/>
    <col min="5634" max="5634" width="12.5703125" customWidth="1"/>
    <col min="5635" max="5635" width="13.7109375" customWidth="1"/>
    <col min="5636" max="5636" width="36.85546875" bestFit="1" customWidth="1"/>
    <col min="5637" max="5637" width="13" customWidth="1"/>
    <col min="5890" max="5890" width="12.5703125" customWidth="1"/>
    <col min="5891" max="5891" width="13.7109375" customWidth="1"/>
    <col min="5892" max="5892" width="36.85546875" bestFit="1" customWidth="1"/>
    <col min="5893" max="5893" width="13" customWidth="1"/>
    <col min="6146" max="6146" width="12.5703125" customWidth="1"/>
    <col min="6147" max="6147" width="13.7109375" customWidth="1"/>
    <col min="6148" max="6148" width="36.85546875" bestFit="1" customWidth="1"/>
    <col min="6149" max="6149" width="13" customWidth="1"/>
    <col min="6402" max="6402" width="12.5703125" customWidth="1"/>
    <col min="6403" max="6403" width="13.7109375" customWidth="1"/>
    <col min="6404" max="6404" width="36.85546875" bestFit="1" customWidth="1"/>
    <col min="6405" max="6405" width="13" customWidth="1"/>
    <col min="6658" max="6658" width="12.5703125" customWidth="1"/>
    <col min="6659" max="6659" width="13.7109375" customWidth="1"/>
    <col min="6660" max="6660" width="36.85546875" bestFit="1" customWidth="1"/>
    <col min="6661" max="6661" width="13" customWidth="1"/>
    <col min="6914" max="6914" width="12.5703125" customWidth="1"/>
    <col min="6915" max="6915" width="13.7109375" customWidth="1"/>
    <col min="6916" max="6916" width="36.85546875" bestFit="1" customWidth="1"/>
    <col min="6917" max="6917" width="13" customWidth="1"/>
    <col min="7170" max="7170" width="12.5703125" customWidth="1"/>
    <col min="7171" max="7171" width="13.7109375" customWidth="1"/>
    <col min="7172" max="7172" width="36.85546875" bestFit="1" customWidth="1"/>
    <col min="7173" max="7173" width="13" customWidth="1"/>
    <col min="7426" max="7426" width="12.5703125" customWidth="1"/>
    <col min="7427" max="7427" width="13.7109375" customWidth="1"/>
    <col min="7428" max="7428" width="36.85546875" bestFit="1" customWidth="1"/>
    <col min="7429" max="7429" width="13" customWidth="1"/>
    <col min="7682" max="7682" width="12.5703125" customWidth="1"/>
    <col min="7683" max="7683" width="13.7109375" customWidth="1"/>
    <col min="7684" max="7684" width="36.85546875" bestFit="1" customWidth="1"/>
    <col min="7685" max="7685" width="13" customWidth="1"/>
    <col min="7938" max="7938" width="12.5703125" customWidth="1"/>
    <col min="7939" max="7939" width="13.7109375" customWidth="1"/>
    <col min="7940" max="7940" width="36.85546875" bestFit="1" customWidth="1"/>
    <col min="7941" max="7941" width="13" customWidth="1"/>
    <col min="8194" max="8194" width="12.5703125" customWidth="1"/>
    <col min="8195" max="8195" width="13.7109375" customWidth="1"/>
    <col min="8196" max="8196" width="36.85546875" bestFit="1" customWidth="1"/>
    <col min="8197" max="8197" width="13" customWidth="1"/>
    <col min="8450" max="8450" width="12.5703125" customWidth="1"/>
    <col min="8451" max="8451" width="13.7109375" customWidth="1"/>
    <col min="8452" max="8452" width="36.85546875" bestFit="1" customWidth="1"/>
    <col min="8453" max="8453" width="13" customWidth="1"/>
    <col min="8706" max="8706" width="12.5703125" customWidth="1"/>
    <col min="8707" max="8707" width="13.7109375" customWidth="1"/>
    <col min="8708" max="8708" width="36.85546875" bestFit="1" customWidth="1"/>
    <col min="8709" max="8709" width="13" customWidth="1"/>
    <col min="8962" max="8962" width="12.5703125" customWidth="1"/>
    <col min="8963" max="8963" width="13.7109375" customWidth="1"/>
    <col min="8964" max="8964" width="36.85546875" bestFit="1" customWidth="1"/>
    <col min="8965" max="8965" width="13" customWidth="1"/>
    <col min="9218" max="9218" width="12.5703125" customWidth="1"/>
    <col min="9219" max="9219" width="13.7109375" customWidth="1"/>
    <col min="9220" max="9220" width="36.85546875" bestFit="1" customWidth="1"/>
    <col min="9221" max="9221" width="13" customWidth="1"/>
    <col min="9474" max="9474" width="12.5703125" customWidth="1"/>
    <col min="9475" max="9475" width="13.7109375" customWidth="1"/>
    <col min="9476" max="9476" width="36.85546875" bestFit="1" customWidth="1"/>
    <col min="9477" max="9477" width="13" customWidth="1"/>
    <col min="9730" max="9730" width="12.5703125" customWidth="1"/>
    <col min="9731" max="9731" width="13.7109375" customWidth="1"/>
    <col min="9732" max="9732" width="36.85546875" bestFit="1" customWidth="1"/>
    <col min="9733" max="9733" width="13" customWidth="1"/>
    <col min="9986" max="9986" width="12.5703125" customWidth="1"/>
    <col min="9987" max="9987" width="13.7109375" customWidth="1"/>
    <col min="9988" max="9988" width="36.85546875" bestFit="1" customWidth="1"/>
    <col min="9989" max="9989" width="13" customWidth="1"/>
    <col min="10242" max="10242" width="12.5703125" customWidth="1"/>
    <col min="10243" max="10243" width="13.7109375" customWidth="1"/>
    <col min="10244" max="10244" width="36.85546875" bestFit="1" customWidth="1"/>
    <col min="10245" max="10245" width="13" customWidth="1"/>
    <col min="10498" max="10498" width="12.5703125" customWidth="1"/>
    <col min="10499" max="10499" width="13.7109375" customWidth="1"/>
    <col min="10500" max="10500" width="36.85546875" bestFit="1" customWidth="1"/>
    <col min="10501" max="10501" width="13" customWidth="1"/>
    <col min="10754" max="10754" width="12.5703125" customWidth="1"/>
    <col min="10755" max="10755" width="13.7109375" customWidth="1"/>
    <col min="10756" max="10756" width="36.85546875" bestFit="1" customWidth="1"/>
    <col min="10757" max="10757" width="13" customWidth="1"/>
    <col min="11010" max="11010" width="12.5703125" customWidth="1"/>
    <col min="11011" max="11011" width="13.7109375" customWidth="1"/>
    <col min="11012" max="11012" width="36.85546875" bestFit="1" customWidth="1"/>
    <col min="11013" max="11013" width="13" customWidth="1"/>
    <col min="11266" max="11266" width="12.5703125" customWidth="1"/>
    <col min="11267" max="11267" width="13.7109375" customWidth="1"/>
    <col min="11268" max="11268" width="36.85546875" bestFit="1" customWidth="1"/>
    <col min="11269" max="11269" width="13" customWidth="1"/>
    <col min="11522" max="11522" width="12.5703125" customWidth="1"/>
    <col min="11523" max="11523" width="13.7109375" customWidth="1"/>
    <col min="11524" max="11524" width="36.85546875" bestFit="1" customWidth="1"/>
    <col min="11525" max="11525" width="13" customWidth="1"/>
    <col min="11778" max="11778" width="12.5703125" customWidth="1"/>
    <col min="11779" max="11779" width="13.7109375" customWidth="1"/>
    <col min="11780" max="11780" width="36.85546875" bestFit="1" customWidth="1"/>
    <col min="11781" max="11781" width="13" customWidth="1"/>
    <col min="12034" max="12034" width="12.5703125" customWidth="1"/>
    <col min="12035" max="12035" width="13.7109375" customWidth="1"/>
    <col min="12036" max="12036" width="36.85546875" bestFit="1" customWidth="1"/>
    <col min="12037" max="12037" width="13" customWidth="1"/>
    <col min="12290" max="12290" width="12.5703125" customWidth="1"/>
    <col min="12291" max="12291" width="13.7109375" customWidth="1"/>
    <col min="12292" max="12292" width="36.85546875" bestFit="1" customWidth="1"/>
    <col min="12293" max="12293" width="13" customWidth="1"/>
    <col min="12546" max="12546" width="12.5703125" customWidth="1"/>
    <col min="12547" max="12547" width="13.7109375" customWidth="1"/>
    <col min="12548" max="12548" width="36.85546875" bestFit="1" customWidth="1"/>
    <col min="12549" max="12549" width="13" customWidth="1"/>
    <col min="12802" max="12802" width="12.5703125" customWidth="1"/>
    <col min="12803" max="12803" width="13.7109375" customWidth="1"/>
    <col min="12804" max="12804" width="36.85546875" bestFit="1" customWidth="1"/>
    <col min="12805" max="12805" width="13" customWidth="1"/>
    <col min="13058" max="13058" width="12.5703125" customWidth="1"/>
    <col min="13059" max="13059" width="13.7109375" customWidth="1"/>
    <col min="13060" max="13060" width="36.85546875" bestFit="1" customWidth="1"/>
    <col min="13061" max="13061" width="13" customWidth="1"/>
    <col min="13314" max="13314" width="12.5703125" customWidth="1"/>
    <col min="13315" max="13315" width="13.7109375" customWidth="1"/>
    <col min="13316" max="13316" width="36.85546875" bestFit="1" customWidth="1"/>
    <col min="13317" max="13317" width="13" customWidth="1"/>
    <col min="13570" max="13570" width="12.5703125" customWidth="1"/>
    <col min="13571" max="13571" width="13.7109375" customWidth="1"/>
    <col min="13572" max="13572" width="36.85546875" bestFit="1" customWidth="1"/>
    <col min="13573" max="13573" width="13" customWidth="1"/>
    <col min="13826" max="13826" width="12.5703125" customWidth="1"/>
    <col min="13827" max="13827" width="13.7109375" customWidth="1"/>
    <col min="13828" max="13828" width="36.85546875" bestFit="1" customWidth="1"/>
    <col min="13829" max="13829" width="13" customWidth="1"/>
    <col min="14082" max="14082" width="12.5703125" customWidth="1"/>
    <col min="14083" max="14083" width="13.7109375" customWidth="1"/>
    <col min="14084" max="14084" width="36.85546875" bestFit="1" customWidth="1"/>
    <col min="14085" max="14085" width="13" customWidth="1"/>
    <col min="14338" max="14338" width="12.5703125" customWidth="1"/>
    <col min="14339" max="14339" width="13.7109375" customWidth="1"/>
    <col min="14340" max="14340" width="36.85546875" bestFit="1" customWidth="1"/>
    <col min="14341" max="14341" width="13" customWidth="1"/>
    <col min="14594" max="14594" width="12.5703125" customWidth="1"/>
    <col min="14595" max="14595" width="13.7109375" customWidth="1"/>
    <col min="14596" max="14596" width="36.85546875" bestFit="1" customWidth="1"/>
    <col min="14597" max="14597" width="13" customWidth="1"/>
    <col min="14850" max="14850" width="12.5703125" customWidth="1"/>
    <col min="14851" max="14851" width="13.7109375" customWidth="1"/>
    <col min="14852" max="14852" width="36.85546875" bestFit="1" customWidth="1"/>
    <col min="14853" max="14853" width="13" customWidth="1"/>
    <col min="15106" max="15106" width="12.5703125" customWidth="1"/>
    <col min="15107" max="15107" width="13.7109375" customWidth="1"/>
    <col min="15108" max="15108" width="36.85546875" bestFit="1" customWidth="1"/>
    <col min="15109" max="15109" width="13" customWidth="1"/>
    <col min="15362" max="15362" width="12.5703125" customWidth="1"/>
    <col min="15363" max="15363" width="13.7109375" customWidth="1"/>
    <col min="15364" max="15364" width="36.85546875" bestFit="1" customWidth="1"/>
    <col min="15365" max="15365" width="13" customWidth="1"/>
    <col min="15618" max="15618" width="12.5703125" customWidth="1"/>
    <col min="15619" max="15619" width="13.7109375" customWidth="1"/>
    <col min="15620" max="15620" width="36.85546875" bestFit="1" customWidth="1"/>
    <col min="15621" max="15621" width="13" customWidth="1"/>
    <col min="15874" max="15874" width="12.5703125" customWidth="1"/>
    <col min="15875" max="15875" width="13.7109375" customWidth="1"/>
    <col min="15876" max="15876" width="36.85546875" bestFit="1" customWidth="1"/>
    <col min="15877" max="15877" width="13" customWidth="1"/>
    <col min="16130" max="16130" width="12.5703125" customWidth="1"/>
    <col min="16131" max="16131" width="13.7109375" customWidth="1"/>
    <col min="16132" max="16132" width="36.85546875" bestFit="1" customWidth="1"/>
    <col min="16133" max="16133" width="13" customWidth="1"/>
  </cols>
  <sheetData>
    <row r="1" spans="1:7" ht="15.75" x14ac:dyDescent="0.25">
      <c r="B1" s="168" t="s">
        <v>46</v>
      </c>
      <c r="C1" s="168"/>
      <c r="D1" s="168"/>
      <c r="E1" s="168"/>
      <c r="F1" s="168"/>
      <c r="G1" s="119"/>
    </row>
    <row r="2" spans="1:7" ht="15" x14ac:dyDescent="0.25">
      <c r="B2" s="253" t="s">
        <v>47</v>
      </c>
      <c r="C2" s="253"/>
      <c r="D2" s="253"/>
      <c r="E2" s="253"/>
      <c r="F2" s="253"/>
      <c r="G2" s="120"/>
    </row>
    <row r="3" spans="1:7" ht="15" customHeight="1" x14ac:dyDescent="0.25">
      <c r="B3" s="254" t="s">
        <v>48</v>
      </c>
      <c r="C3" s="254"/>
      <c r="D3" s="254"/>
      <c r="E3" s="254"/>
      <c r="F3" s="254"/>
      <c r="G3" s="121"/>
    </row>
    <row r="4" spans="1:7" ht="41.25" customHeight="1" x14ac:dyDescent="0.2">
      <c r="B4" s="287" t="s">
        <v>137</v>
      </c>
      <c r="C4" s="287"/>
      <c r="D4" s="287"/>
      <c r="E4" s="287"/>
      <c r="F4" s="287"/>
      <c r="G4" s="122"/>
    </row>
    <row r="5" spans="1:7" ht="13.5" thickBot="1" x14ac:dyDescent="0.25">
      <c r="D5" s="6"/>
      <c r="F5" s="123"/>
      <c r="G5" s="2"/>
    </row>
    <row r="6" spans="1:7" ht="14.25" customHeight="1" thickTop="1" thickBot="1" x14ac:dyDescent="0.25">
      <c r="A6" s="124" t="s">
        <v>60</v>
      </c>
      <c r="B6" s="288" t="s">
        <v>49</v>
      </c>
      <c r="C6" s="289"/>
      <c r="D6" s="125" t="s">
        <v>50</v>
      </c>
      <c r="E6" s="125" t="s">
        <v>51</v>
      </c>
      <c r="F6" s="126" t="s">
        <v>52</v>
      </c>
    </row>
    <row r="7" spans="1:7" ht="14.25" customHeight="1" thickTop="1" x14ac:dyDescent="0.2">
      <c r="A7" s="256" t="s">
        <v>59</v>
      </c>
      <c r="B7" s="249" t="s">
        <v>138</v>
      </c>
      <c r="C7" s="250"/>
      <c r="D7" s="127" t="s">
        <v>83</v>
      </c>
      <c r="E7" s="128" t="s">
        <v>15</v>
      </c>
      <c r="F7" s="129">
        <v>1</v>
      </c>
    </row>
    <row r="8" spans="1:7" ht="13.5" thickBot="1" x14ac:dyDescent="0.25">
      <c r="A8" s="257"/>
      <c r="B8" s="281"/>
      <c r="C8" s="282"/>
      <c r="D8" s="130" t="s">
        <v>53</v>
      </c>
      <c r="E8" s="131" t="s">
        <v>15</v>
      </c>
      <c r="F8" s="132">
        <v>1</v>
      </c>
    </row>
    <row r="9" spans="1:7" ht="13.5" thickTop="1" x14ac:dyDescent="0.2">
      <c r="A9" s="257"/>
      <c r="B9" s="249" t="s">
        <v>16</v>
      </c>
      <c r="C9" s="250"/>
      <c r="D9" s="127" t="s">
        <v>6</v>
      </c>
      <c r="E9" s="128" t="s">
        <v>15</v>
      </c>
      <c r="F9" s="129">
        <v>1</v>
      </c>
    </row>
    <row r="10" spans="1:7" x14ac:dyDescent="0.2">
      <c r="A10" s="257"/>
      <c r="B10" s="251"/>
      <c r="C10" s="252"/>
      <c r="D10" s="133" t="s">
        <v>3</v>
      </c>
      <c r="E10" s="134" t="s">
        <v>15</v>
      </c>
      <c r="F10" s="135">
        <v>1</v>
      </c>
    </row>
    <row r="11" spans="1:7" x14ac:dyDescent="0.2">
      <c r="A11" s="257"/>
      <c r="B11" s="251"/>
      <c r="C11" s="252"/>
      <c r="D11" s="133" t="s">
        <v>0</v>
      </c>
      <c r="E11" s="134" t="s">
        <v>15</v>
      </c>
      <c r="F11" s="135">
        <v>3</v>
      </c>
    </row>
    <row r="12" spans="1:7" ht="13.5" thickBot="1" x14ac:dyDescent="0.25">
      <c r="A12" s="257"/>
      <c r="B12" s="281"/>
      <c r="C12" s="282"/>
      <c r="D12" s="130" t="s">
        <v>53</v>
      </c>
      <c r="E12" s="131" t="s">
        <v>15</v>
      </c>
      <c r="F12" s="132">
        <f>SUM(F9:F11)</f>
        <v>5</v>
      </c>
    </row>
    <row r="13" spans="1:7" ht="14.25" customHeight="1" thickTop="1" x14ac:dyDescent="0.2">
      <c r="A13" s="257"/>
      <c r="B13" s="249" t="s">
        <v>19</v>
      </c>
      <c r="C13" s="250"/>
      <c r="D13" s="127" t="s">
        <v>20</v>
      </c>
      <c r="E13" s="128" t="s">
        <v>15</v>
      </c>
      <c r="F13" s="129">
        <v>21</v>
      </c>
    </row>
    <row r="14" spans="1:7" ht="13.5" thickBot="1" x14ac:dyDescent="0.25">
      <c r="A14" s="257"/>
      <c r="B14" s="247"/>
      <c r="C14" s="248"/>
      <c r="D14" s="136" t="s">
        <v>53</v>
      </c>
      <c r="E14" s="137" t="s">
        <v>15</v>
      </c>
      <c r="F14" s="138">
        <f>F13</f>
        <v>21</v>
      </c>
    </row>
    <row r="15" spans="1:7" ht="13.5" thickTop="1" x14ac:dyDescent="0.2">
      <c r="A15" s="257"/>
      <c r="B15" s="283" t="s">
        <v>21</v>
      </c>
      <c r="C15" s="284"/>
      <c r="D15" s="139" t="s">
        <v>20</v>
      </c>
      <c r="E15" s="140" t="s">
        <v>15</v>
      </c>
      <c r="F15" s="141">
        <v>58</v>
      </c>
    </row>
    <row r="16" spans="1:7" ht="13.5" thickBot="1" x14ac:dyDescent="0.25">
      <c r="A16" s="257"/>
      <c r="B16" s="285"/>
      <c r="C16" s="286"/>
      <c r="D16" s="130" t="s">
        <v>53</v>
      </c>
      <c r="E16" s="131" t="s">
        <v>15</v>
      </c>
      <c r="F16" s="132">
        <f>F15</f>
        <v>58</v>
      </c>
    </row>
    <row r="17" spans="1:6" ht="13.5" customHeight="1" thickTop="1" x14ac:dyDescent="0.2">
      <c r="A17" s="257"/>
      <c r="B17" s="249" t="s">
        <v>134</v>
      </c>
      <c r="C17" s="250"/>
      <c r="D17" s="127" t="s">
        <v>0</v>
      </c>
      <c r="E17" s="128" t="s">
        <v>15</v>
      </c>
      <c r="F17" s="129">
        <v>5</v>
      </c>
    </row>
    <row r="18" spans="1:6" x14ac:dyDescent="0.2">
      <c r="A18" s="257"/>
      <c r="B18" s="251"/>
      <c r="C18" s="252"/>
      <c r="D18" s="133" t="s">
        <v>77</v>
      </c>
      <c r="E18" s="134" t="s">
        <v>15</v>
      </c>
      <c r="F18" s="135">
        <v>1</v>
      </c>
    </row>
    <row r="19" spans="1:6" ht="13.5" thickBot="1" x14ac:dyDescent="0.25">
      <c r="A19" s="257"/>
      <c r="B19" s="281"/>
      <c r="C19" s="282"/>
      <c r="D19" s="130" t="s">
        <v>53</v>
      </c>
      <c r="E19" s="131" t="s">
        <v>15</v>
      </c>
      <c r="F19" s="132">
        <f>SUM(F17:F18)</f>
        <v>6</v>
      </c>
    </row>
    <row r="20" spans="1:6" ht="22.5" customHeight="1" thickTop="1" x14ac:dyDescent="0.2">
      <c r="A20" s="257"/>
      <c r="B20" s="249" t="s">
        <v>23</v>
      </c>
      <c r="C20" s="250"/>
      <c r="D20" s="127" t="s">
        <v>17</v>
      </c>
      <c r="E20" s="128" t="s">
        <v>24</v>
      </c>
      <c r="F20" s="129">
        <v>12</v>
      </c>
    </row>
    <row r="21" spans="1:6" ht="18" customHeight="1" thickBot="1" x14ac:dyDescent="0.25">
      <c r="A21" s="257"/>
      <c r="B21" s="281"/>
      <c r="C21" s="282"/>
      <c r="D21" s="130" t="s">
        <v>53</v>
      </c>
      <c r="E21" s="131" t="s">
        <v>24</v>
      </c>
      <c r="F21" s="132">
        <f>F20</f>
        <v>12</v>
      </c>
    </row>
    <row r="22" spans="1:6" ht="14.25" customHeight="1" thickTop="1" x14ac:dyDescent="0.2">
      <c r="A22" s="257"/>
      <c r="B22" s="249" t="s">
        <v>26</v>
      </c>
      <c r="C22" s="250"/>
      <c r="D22" s="127" t="s">
        <v>31</v>
      </c>
      <c r="E22" s="128" t="s">
        <v>15</v>
      </c>
      <c r="F22" s="129">
        <v>1</v>
      </c>
    </row>
    <row r="23" spans="1:6" ht="13.5" thickBot="1" x14ac:dyDescent="0.25">
      <c r="A23" s="257"/>
      <c r="B23" s="281"/>
      <c r="C23" s="282"/>
      <c r="D23" s="130" t="s">
        <v>53</v>
      </c>
      <c r="E23" s="131" t="s">
        <v>15</v>
      </c>
      <c r="F23" s="132">
        <f>F22</f>
        <v>1</v>
      </c>
    </row>
    <row r="24" spans="1:6" ht="13.5" customHeight="1" thickTop="1" x14ac:dyDescent="0.2">
      <c r="A24" s="257"/>
      <c r="B24" s="249" t="s">
        <v>29</v>
      </c>
      <c r="C24" s="250"/>
      <c r="D24" s="127" t="s">
        <v>17</v>
      </c>
      <c r="E24" s="128" t="s">
        <v>30</v>
      </c>
      <c r="F24" s="129">
        <v>4</v>
      </c>
    </row>
    <row r="25" spans="1:6" x14ac:dyDescent="0.2">
      <c r="A25" s="257"/>
      <c r="B25" s="251"/>
      <c r="C25" s="252"/>
      <c r="D25" s="133" t="s">
        <v>4</v>
      </c>
      <c r="E25" s="134" t="s">
        <v>30</v>
      </c>
      <c r="F25" s="135">
        <v>1</v>
      </c>
    </row>
    <row r="26" spans="1:6" x14ac:dyDescent="0.2">
      <c r="A26" s="257"/>
      <c r="B26" s="251"/>
      <c r="C26" s="252"/>
      <c r="D26" s="133" t="s">
        <v>10</v>
      </c>
      <c r="E26" s="134" t="s">
        <v>30</v>
      </c>
      <c r="F26" s="135">
        <v>2.5</v>
      </c>
    </row>
    <row r="27" spans="1:6" x14ac:dyDescent="0.2">
      <c r="A27" s="257"/>
      <c r="B27" s="251"/>
      <c r="C27" s="252"/>
      <c r="D27" s="133" t="s">
        <v>3</v>
      </c>
      <c r="E27" s="134" t="s">
        <v>30</v>
      </c>
      <c r="F27" s="135">
        <v>0.5</v>
      </c>
    </row>
    <row r="28" spans="1:6" x14ac:dyDescent="0.2">
      <c r="A28" s="257"/>
      <c r="B28" s="251"/>
      <c r="C28" s="252"/>
      <c r="D28" s="133" t="s">
        <v>28</v>
      </c>
      <c r="E28" s="134" t="s">
        <v>30</v>
      </c>
      <c r="F28" s="135">
        <v>2</v>
      </c>
    </row>
    <row r="29" spans="1:6" x14ac:dyDescent="0.2">
      <c r="A29" s="257"/>
      <c r="B29" s="251"/>
      <c r="C29" s="252"/>
      <c r="D29" s="133" t="s">
        <v>13</v>
      </c>
      <c r="E29" s="134" t="s">
        <v>30</v>
      </c>
      <c r="F29" s="135">
        <v>0.5</v>
      </c>
    </row>
    <row r="30" spans="1:6" x14ac:dyDescent="0.2">
      <c r="A30" s="257"/>
      <c r="B30" s="251"/>
      <c r="C30" s="252"/>
      <c r="D30" s="133" t="s">
        <v>5</v>
      </c>
      <c r="E30" s="134" t="s">
        <v>30</v>
      </c>
      <c r="F30" s="135">
        <v>0.5</v>
      </c>
    </row>
    <row r="31" spans="1:6" x14ac:dyDescent="0.2">
      <c r="A31" s="257"/>
      <c r="B31" s="251"/>
      <c r="C31" s="252"/>
      <c r="D31" s="133" t="s">
        <v>31</v>
      </c>
      <c r="E31" s="134" t="s">
        <v>30</v>
      </c>
      <c r="F31" s="135">
        <v>6</v>
      </c>
    </row>
    <row r="32" spans="1:6" ht="13.5" thickBot="1" x14ac:dyDescent="0.25">
      <c r="A32" s="257"/>
      <c r="B32" s="247"/>
      <c r="C32" s="248"/>
      <c r="D32" s="136" t="s">
        <v>53</v>
      </c>
      <c r="E32" s="137" t="s">
        <v>30</v>
      </c>
      <c r="F32" s="138">
        <f>SUM(F24:F31)</f>
        <v>17</v>
      </c>
    </row>
    <row r="33" spans="1:6" ht="14.25" customHeight="1" thickTop="1" thickBot="1" x14ac:dyDescent="0.25">
      <c r="A33" s="257"/>
      <c r="B33" s="283" t="s">
        <v>92</v>
      </c>
      <c r="C33" s="284"/>
      <c r="D33" s="142" t="s">
        <v>0</v>
      </c>
      <c r="E33" s="143" t="s">
        <v>24</v>
      </c>
      <c r="F33" s="144">
        <v>1</v>
      </c>
    </row>
    <row r="34" spans="1:6" ht="14.25" thickTop="1" thickBot="1" x14ac:dyDescent="0.25">
      <c r="A34" s="257"/>
      <c r="B34" s="285"/>
      <c r="C34" s="286"/>
      <c r="D34" s="130" t="s">
        <v>53</v>
      </c>
      <c r="E34" s="131" t="s">
        <v>24</v>
      </c>
      <c r="F34" s="132">
        <f>F33</f>
        <v>1</v>
      </c>
    </row>
    <row r="35" spans="1:6" ht="13.5" customHeight="1" thickTop="1" x14ac:dyDescent="0.2">
      <c r="A35" s="257"/>
      <c r="B35" s="249" t="s">
        <v>32</v>
      </c>
      <c r="C35" s="250"/>
      <c r="D35" s="127" t="s">
        <v>17</v>
      </c>
      <c r="E35" s="128" t="s">
        <v>15</v>
      </c>
      <c r="F35" s="129">
        <v>1</v>
      </c>
    </row>
    <row r="36" spans="1:6" x14ac:dyDescent="0.2">
      <c r="A36" s="257"/>
      <c r="B36" s="251"/>
      <c r="C36" s="252"/>
      <c r="D36" s="133" t="s">
        <v>44</v>
      </c>
      <c r="E36" s="134" t="s">
        <v>15</v>
      </c>
      <c r="F36" s="135">
        <v>1</v>
      </c>
    </row>
    <row r="37" spans="1:6" x14ac:dyDescent="0.2">
      <c r="A37" s="257"/>
      <c r="B37" s="251"/>
      <c r="C37" s="252"/>
      <c r="D37" s="133" t="s">
        <v>81</v>
      </c>
      <c r="E37" s="134" t="s">
        <v>15</v>
      </c>
      <c r="F37" s="135">
        <v>1</v>
      </c>
    </row>
    <row r="38" spans="1:6" x14ac:dyDescent="0.2">
      <c r="A38" s="257"/>
      <c r="B38" s="251"/>
      <c r="C38" s="252"/>
      <c r="D38" s="133" t="s">
        <v>22</v>
      </c>
      <c r="E38" s="134" t="s">
        <v>15</v>
      </c>
      <c r="F38" s="135">
        <v>1</v>
      </c>
    </row>
    <row r="39" spans="1:6" x14ac:dyDescent="0.2">
      <c r="A39" s="257"/>
      <c r="B39" s="251"/>
      <c r="C39" s="252"/>
      <c r="D39" s="133" t="s">
        <v>6</v>
      </c>
      <c r="E39" s="134" t="s">
        <v>15</v>
      </c>
      <c r="F39" s="135">
        <v>1</v>
      </c>
    </row>
    <row r="40" spans="1:6" x14ac:dyDescent="0.2">
      <c r="A40" s="257"/>
      <c r="B40" s="251"/>
      <c r="C40" s="252"/>
      <c r="D40" s="133" t="s">
        <v>4</v>
      </c>
      <c r="E40" s="134" t="s">
        <v>15</v>
      </c>
      <c r="F40" s="135">
        <v>3</v>
      </c>
    </row>
    <row r="41" spans="1:6" x14ac:dyDescent="0.2">
      <c r="A41" s="257"/>
      <c r="B41" s="251"/>
      <c r="C41" s="252"/>
      <c r="D41" s="133" t="s">
        <v>10</v>
      </c>
      <c r="E41" s="134" t="s">
        <v>15</v>
      </c>
      <c r="F41" s="135">
        <v>4</v>
      </c>
    </row>
    <row r="42" spans="1:6" x14ac:dyDescent="0.2">
      <c r="A42" s="257"/>
      <c r="B42" s="251"/>
      <c r="C42" s="252"/>
      <c r="D42" s="133" t="s">
        <v>139</v>
      </c>
      <c r="E42" s="134" t="s">
        <v>15</v>
      </c>
      <c r="F42" s="135">
        <v>1</v>
      </c>
    </row>
    <row r="43" spans="1:6" x14ac:dyDescent="0.2">
      <c r="A43" s="257"/>
      <c r="B43" s="251"/>
      <c r="C43" s="252"/>
      <c r="D43" s="133" t="s">
        <v>3</v>
      </c>
      <c r="E43" s="134" t="s">
        <v>15</v>
      </c>
      <c r="F43" s="135">
        <v>12</v>
      </c>
    </row>
    <row r="44" spans="1:6" x14ac:dyDescent="0.2">
      <c r="A44" s="257"/>
      <c r="B44" s="251"/>
      <c r="C44" s="252"/>
      <c r="D44" s="133" t="s">
        <v>140</v>
      </c>
      <c r="E44" s="134" t="s">
        <v>15</v>
      </c>
      <c r="F44" s="135">
        <v>2</v>
      </c>
    </row>
    <row r="45" spans="1:6" x14ac:dyDescent="0.2">
      <c r="A45" s="257"/>
      <c r="B45" s="251"/>
      <c r="C45" s="252"/>
      <c r="D45" s="133" t="s">
        <v>7</v>
      </c>
      <c r="E45" s="134" t="s">
        <v>15</v>
      </c>
      <c r="F45" s="135">
        <v>2</v>
      </c>
    </row>
    <row r="46" spans="1:6" x14ac:dyDescent="0.2">
      <c r="A46" s="257"/>
      <c r="B46" s="251"/>
      <c r="C46" s="252"/>
      <c r="D46" s="133" t="s">
        <v>28</v>
      </c>
      <c r="E46" s="134" t="s">
        <v>15</v>
      </c>
      <c r="F46" s="135">
        <v>3</v>
      </c>
    </row>
    <row r="47" spans="1:6" x14ac:dyDescent="0.2">
      <c r="A47" s="257"/>
      <c r="B47" s="251"/>
      <c r="C47" s="252"/>
      <c r="D47" s="133" t="s">
        <v>13</v>
      </c>
      <c r="E47" s="134" t="s">
        <v>15</v>
      </c>
      <c r="F47" s="135">
        <v>3</v>
      </c>
    </row>
    <row r="48" spans="1:6" x14ac:dyDescent="0.2">
      <c r="A48" s="257"/>
      <c r="B48" s="251"/>
      <c r="C48" s="252"/>
      <c r="D48" s="133" t="s">
        <v>0</v>
      </c>
      <c r="E48" s="134" t="s">
        <v>15</v>
      </c>
      <c r="F48" s="135">
        <v>32</v>
      </c>
    </row>
    <row r="49" spans="1:6" x14ac:dyDescent="0.2">
      <c r="A49" s="257"/>
      <c r="B49" s="251"/>
      <c r="C49" s="252"/>
      <c r="D49" s="133" t="s">
        <v>5</v>
      </c>
      <c r="E49" s="134" t="s">
        <v>15</v>
      </c>
      <c r="F49" s="135">
        <v>2</v>
      </c>
    </row>
    <row r="50" spans="1:6" x14ac:dyDescent="0.2">
      <c r="A50" s="257"/>
      <c r="B50" s="251"/>
      <c r="C50" s="252"/>
      <c r="D50" s="133" t="s">
        <v>31</v>
      </c>
      <c r="E50" s="134" t="s">
        <v>15</v>
      </c>
      <c r="F50" s="135">
        <v>11</v>
      </c>
    </row>
    <row r="51" spans="1:6" ht="12" customHeight="1" thickBot="1" x14ac:dyDescent="0.25">
      <c r="A51" s="258"/>
      <c r="B51" s="247"/>
      <c r="C51" s="248"/>
      <c r="D51" s="136" t="s">
        <v>53</v>
      </c>
      <c r="E51" s="137" t="s">
        <v>15</v>
      </c>
      <c r="F51" s="138">
        <f>SUM(F35:F50)</f>
        <v>80</v>
      </c>
    </row>
    <row r="52" spans="1:6" ht="13.5" customHeight="1" thickTop="1" x14ac:dyDescent="0.2">
      <c r="A52" s="256" t="s">
        <v>59</v>
      </c>
      <c r="B52" s="249" t="s">
        <v>35</v>
      </c>
      <c r="C52" s="250"/>
      <c r="D52" s="127" t="s">
        <v>44</v>
      </c>
      <c r="E52" s="128" t="s">
        <v>36</v>
      </c>
      <c r="F52" s="129">
        <v>2</v>
      </c>
    </row>
    <row r="53" spans="1:6" x14ac:dyDescent="0.2">
      <c r="A53" s="257"/>
      <c r="B53" s="251"/>
      <c r="C53" s="252"/>
      <c r="D53" s="133" t="s">
        <v>22</v>
      </c>
      <c r="E53" s="134" t="s">
        <v>36</v>
      </c>
      <c r="F53" s="135">
        <v>1</v>
      </c>
    </row>
    <row r="54" spans="1:6" x14ac:dyDescent="0.2">
      <c r="A54" s="257"/>
      <c r="B54" s="251"/>
      <c r="C54" s="252"/>
      <c r="D54" s="133" t="s">
        <v>4</v>
      </c>
      <c r="E54" s="134" t="s">
        <v>36</v>
      </c>
      <c r="F54" s="135">
        <v>1</v>
      </c>
    </row>
    <row r="55" spans="1:6" x14ac:dyDescent="0.2">
      <c r="A55" s="257"/>
      <c r="B55" s="251"/>
      <c r="C55" s="252"/>
      <c r="D55" s="133" t="s">
        <v>10</v>
      </c>
      <c r="E55" s="134" t="s">
        <v>36</v>
      </c>
      <c r="F55" s="135">
        <v>3</v>
      </c>
    </row>
    <row r="56" spans="1:6" x14ac:dyDescent="0.2">
      <c r="A56" s="257"/>
      <c r="B56" s="251"/>
      <c r="C56" s="252"/>
      <c r="D56" s="133" t="s">
        <v>139</v>
      </c>
      <c r="E56" s="134" t="s">
        <v>36</v>
      </c>
      <c r="F56" s="135">
        <v>1</v>
      </c>
    </row>
    <row r="57" spans="1:6" x14ac:dyDescent="0.2">
      <c r="A57" s="257"/>
      <c r="B57" s="251"/>
      <c r="C57" s="252"/>
      <c r="D57" s="133" t="s">
        <v>3</v>
      </c>
      <c r="E57" s="134" t="s">
        <v>36</v>
      </c>
      <c r="F57" s="135">
        <v>8</v>
      </c>
    </row>
    <row r="58" spans="1:6" x14ac:dyDescent="0.2">
      <c r="A58" s="257"/>
      <c r="B58" s="251"/>
      <c r="C58" s="252"/>
      <c r="D58" s="133" t="s">
        <v>140</v>
      </c>
      <c r="E58" s="134" t="s">
        <v>36</v>
      </c>
      <c r="F58" s="135">
        <v>0.5</v>
      </c>
    </row>
    <row r="59" spans="1:6" x14ac:dyDescent="0.2">
      <c r="A59" s="257"/>
      <c r="B59" s="251"/>
      <c r="C59" s="252"/>
      <c r="D59" s="133" t="s">
        <v>7</v>
      </c>
      <c r="E59" s="134" t="s">
        <v>36</v>
      </c>
      <c r="F59" s="135">
        <v>2</v>
      </c>
    </row>
    <row r="60" spans="1:6" x14ac:dyDescent="0.2">
      <c r="A60" s="257"/>
      <c r="B60" s="251"/>
      <c r="C60" s="252"/>
      <c r="D60" s="133" t="s">
        <v>28</v>
      </c>
      <c r="E60" s="134" t="s">
        <v>36</v>
      </c>
      <c r="F60" s="135">
        <v>1</v>
      </c>
    </row>
    <row r="61" spans="1:6" x14ac:dyDescent="0.2">
      <c r="A61" s="257"/>
      <c r="B61" s="251"/>
      <c r="C61" s="252"/>
      <c r="D61" s="133" t="s">
        <v>13</v>
      </c>
      <c r="E61" s="134" t="s">
        <v>36</v>
      </c>
      <c r="F61" s="135">
        <v>1.8</v>
      </c>
    </row>
    <row r="62" spans="1:6" x14ac:dyDescent="0.2">
      <c r="A62" s="257"/>
      <c r="B62" s="251"/>
      <c r="C62" s="252"/>
      <c r="D62" s="133" t="s">
        <v>0</v>
      </c>
      <c r="E62" s="134" t="s">
        <v>36</v>
      </c>
      <c r="F62" s="135">
        <v>39.1</v>
      </c>
    </row>
    <row r="63" spans="1:6" x14ac:dyDescent="0.2">
      <c r="A63" s="257"/>
      <c r="B63" s="251"/>
      <c r="C63" s="252"/>
      <c r="D63" s="133" t="s">
        <v>5</v>
      </c>
      <c r="E63" s="134" t="s">
        <v>36</v>
      </c>
      <c r="F63" s="135">
        <v>0.5</v>
      </c>
    </row>
    <row r="64" spans="1:6" x14ac:dyDescent="0.2">
      <c r="A64" s="257"/>
      <c r="B64" s="251"/>
      <c r="C64" s="252"/>
      <c r="D64" s="133" t="s">
        <v>31</v>
      </c>
      <c r="E64" s="134" t="s">
        <v>36</v>
      </c>
      <c r="F64" s="135">
        <v>5.5</v>
      </c>
    </row>
    <row r="65" spans="1:6" ht="13.5" thickBot="1" x14ac:dyDescent="0.25">
      <c r="A65" s="257"/>
      <c r="B65" s="281"/>
      <c r="C65" s="282"/>
      <c r="D65" s="130" t="s">
        <v>53</v>
      </c>
      <c r="E65" s="131" t="s">
        <v>36</v>
      </c>
      <c r="F65" s="132">
        <f>SUM(F52:F64)</f>
        <v>66.400000000000006</v>
      </c>
    </row>
    <row r="66" spans="1:6" ht="14.25" customHeight="1" thickTop="1" x14ac:dyDescent="0.2">
      <c r="A66" s="257"/>
      <c r="B66" s="249" t="s">
        <v>37</v>
      </c>
      <c r="C66" s="250"/>
      <c r="D66" s="127" t="s">
        <v>0</v>
      </c>
      <c r="E66" s="128" t="s">
        <v>30</v>
      </c>
      <c r="F66" s="129">
        <v>1</v>
      </c>
    </row>
    <row r="67" spans="1:6" ht="13.5" thickBot="1" x14ac:dyDescent="0.25">
      <c r="A67" s="257"/>
      <c r="B67" s="281"/>
      <c r="C67" s="282"/>
      <c r="D67" s="130" t="s">
        <v>53</v>
      </c>
      <c r="E67" s="131" t="s">
        <v>30</v>
      </c>
      <c r="F67" s="132">
        <f>F66</f>
        <v>1</v>
      </c>
    </row>
    <row r="68" spans="1:6" ht="13.5" customHeight="1" thickTop="1" x14ac:dyDescent="0.2">
      <c r="A68" s="257"/>
      <c r="B68" s="249" t="s">
        <v>38</v>
      </c>
      <c r="C68" s="250"/>
      <c r="D68" s="127" t="s">
        <v>17</v>
      </c>
      <c r="E68" s="128" t="s">
        <v>24</v>
      </c>
      <c r="F68" s="129">
        <v>1</v>
      </c>
    </row>
    <row r="69" spans="1:6" x14ac:dyDescent="0.2">
      <c r="A69" s="257"/>
      <c r="B69" s="251"/>
      <c r="C69" s="252"/>
      <c r="D69" s="133" t="s">
        <v>44</v>
      </c>
      <c r="E69" s="134" t="s">
        <v>24</v>
      </c>
      <c r="F69" s="135">
        <v>1</v>
      </c>
    </row>
    <row r="70" spans="1:6" x14ac:dyDescent="0.2">
      <c r="A70" s="257"/>
      <c r="B70" s="251"/>
      <c r="C70" s="252"/>
      <c r="D70" s="133" t="s">
        <v>10</v>
      </c>
      <c r="E70" s="134" t="s">
        <v>24</v>
      </c>
      <c r="F70" s="135">
        <v>1</v>
      </c>
    </row>
    <row r="71" spans="1:6" x14ac:dyDescent="0.2">
      <c r="A71" s="257"/>
      <c r="B71" s="251"/>
      <c r="C71" s="252"/>
      <c r="D71" s="133" t="s">
        <v>3</v>
      </c>
      <c r="E71" s="134" t="s">
        <v>24</v>
      </c>
      <c r="F71" s="135">
        <v>10</v>
      </c>
    </row>
    <row r="72" spans="1:6" ht="13.5" thickBot="1" x14ac:dyDescent="0.25">
      <c r="A72" s="257"/>
      <c r="B72" s="281"/>
      <c r="C72" s="282"/>
      <c r="D72" s="130" t="s">
        <v>53</v>
      </c>
      <c r="E72" s="131" t="s">
        <v>24</v>
      </c>
      <c r="F72" s="132">
        <f>SUM(F68:F71)</f>
        <v>13</v>
      </c>
    </row>
    <row r="73" spans="1:6" ht="13.5" customHeight="1" thickTop="1" x14ac:dyDescent="0.2">
      <c r="A73" s="257"/>
      <c r="B73" s="249" t="s">
        <v>41</v>
      </c>
      <c r="C73" s="250"/>
      <c r="D73" s="127" t="s">
        <v>76</v>
      </c>
      <c r="E73" s="128" t="s">
        <v>12</v>
      </c>
      <c r="F73" s="129">
        <v>1</v>
      </c>
    </row>
    <row r="74" spans="1:6" x14ac:dyDescent="0.2">
      <c r="A74" s="257"/>
      <c r="B74" s="251"/>
      <c r="C74" s="252"/>
      <c r="D74" s="133" t="s">
        <v>44</v>
      </c>
      <c r="E74" s="134" t="s">
        <v>12</v>
      </c>
      <c r="F74" s="135">
        <v>1</v>
      </c>
    </row>
    <row r="75" spans="1:6" x14ac:dyDescent="0.2">
      <c r="A75" s="257"/>
      <c r="B75" s="251"/>
      <c r="C75" s="252"/>
      <c r="D75" s="133" t="s">
        <v>81</v>
      </c>
      <c r="E75" s="134" t="s">
        <v>12</v>
      </c>
      <c r="F75" s="135">
        <v>1</v>
      </c>
    </row>
    <row r="76" spans="1:6" x14ac:dyDescent="0.2">
      <c r="A76" s="257"/>
      <c r="B76" s="251"/>
      <c r="C76" s="252"/>
      <c r="D76" s="133" t="s">
        <v>141</v>
      </c>
      <c r="E76" s="134" t="s">
        <v>12</v>
      </c>
      <c r="F76" s="135">
        <v>1</v>
      </c>
    </row>
    <row r="77" spans="1:6" x14ac:dyDescent="0.2">
      <c r="A77" s="257"/>
      <c r="B77" s="251"/>
      <c r="C77" s="252"/>
      <c r="D77" s="133" t="s">
        <v>3</v>
      </c>
      <c r="E77" s="134" t="s">
        <v>12</v>
      </c>
      <c r="F77" s="135">
        <v>2</v>
      </c>
    </row>
    <row r="78" spans="1:6" x14ac:dyDescent="0.2">
      <c r="A78" s="257"/>
      <c r="B78" s="251"/>
      <c r="C78" s="252"/>
      <c r="D78" s="133" t="s">
        <v>0</v>
      </c>
      <c r="E78" s="134" t="s">
        <v>12</v>
      </c>
      <c r="F78" s="135">
        <v>6</v>
      </c>
    </row>
    <row r="79" spans="1:6" x14ac:dyDescent="0.2">
      <c r="A79" s="257"/>
      <c r="B79" s="251"/>
      <c r="C79" s="252"/>
      <c r="D79" s="133" t="s">
        <v>5</v>
      </c>
      <c r="E79" s="134" t="s">
        <v>12</v>
      </c>
      <c r="F79" s="135">
        <v>1</v>
      </c>
    </row>
    <row r="80" spans="1:6" x14ac:dyDescent="0.2">
      <c r="A80" s="257"/>
      <c r="B80" s="251"/>
      <c r="C80" s="252"/>
      <c r="D80" s="133" t="s">
        <v>31</v>
      </c>
      <c r="E80" s="134" t="s">
        <v>12</v>
      </c>
      <c r="F80" s="135">
        <v>3</v>
      </c>
    </row>
    <row r="81" spans="1:6" ht="13.5" thickBot="1" x14ac:dyDescent="0.25">
      <c r="A81" s="258"/>
      <c r="B81" s="247"/>
      <c r="C81" s="248"/>
      <c r="D81" s="136" t="s">
        <v>53</v>
      </c>
      <c r="E81" s="137" t="s">
        <v>12</v>
      </c>
      <c r="F81" s="138">
        <f>SUM(F73:F80)</f>
        <v>16</v>
      </c>
    </row>
    <row r="82" spans="1:6" ht="13.5" customHeight="1" thickTop="1" x14ac:dyDescent="0.2">
      <c r="A82" s="290" t="s">
        <v>90</v>
      </c>
      <c r="B82" s="265" t="s">
        <v>61</v>
      </c>
      <c r="C82" s="266"/>
      <c r="D82" s="7" t="s">
        <v>13</v>
      </c>
      <c r="E82" s="88" t="s">
        <v>30</v>
      </c>
      <c r="F82" s="8">
        <v>0.5</v>
      </c>
    </row>
    <row r="83" spans="1:6" ht="13.5" thickBot="1" x14ac:dyDescent="0.25">
      <c r="A83" s="291"/>
      <c r="B83" s="263"/>
      <c r="C83" s="264"/>
      <c r="D83" s="145" t="s">
        <v>53</v>
      </c>
      <c r="E83" s="146" t="s">
        <v>30</v>
      </c>
      <c r="F83" s="14">
        <v>0.5</v>
      </c>
    </row>
    <row r="84" spans="1:6" ht="13.5" thickTop="1" x14ac:dyDescent="0.2">
      <c r="A84" s="291"/>
      <c r="B84" s="293" t="s">
        <v>62</v>
      </c>
      <c r="C84" s="274"/>
      <c r="D84" s="106" t="s">
        <v>77</v>
      </c>
      <c r="E84" s="107" t="s">
        <v>30</v>
      </c>
      <c r="F84" s="147">
        <v>3</v>
      </c>
    </row>
    <row r="85" spans="1:6" x14ac:dyDescent="0.2">
      <c r="A85" s="291"/>
      <c r="B85" s="251"/>
      <c r="C85" s="252"/>
      <c r="D85" s="15" t="s">
        <v>4</v>
      </c>
      <c r="E85" s="87" t="s">
        <v>30</v>
      </c>
      <c r="F85" s="20">
        <v>14.25</v>
      </c>
    </row>
    <row r="86" spans="1:6" x14ac:dyDescent="0.2">
      <c r="A86" s="291"/>
      <c r="B86" s="251"/>
      <c r="C86" s="252"/>
      <c r="D86" s="15" t="s">
        <v>142</v>
      </c>
      <c r="E86" s="87" t="s">
        <v>30</v>
      </c>
      <c r="F86" s="20">
        <v>0.25</v>
      </c>
    </row>
    <row r="87" spans="1:6" x14ac:dyDescent="0.2">
      <c r="A87" s="291"/>
      <c r="B87" s="251"/>
      <c r="C87" s="252"/>
      <c r="D87" s="15" t="s">
        <v>7</v>
      </c>
      <c r="E87" s="87" t="s">
        <v>30</v>
      </c>
      <c r="F87" s="20">
        <v>0.1</v>
      </c>
    </row>
    <row r="88" spans="1:6" x14ac:dyDescent="0.2">
      <c r="A88" s="291"/>
      <c r="B88" s="251"/>
      <c r="C88" s="252"/>
      <c r="D88" s="15" t="s">
        <v>85</v>
      </c>
      <c r="E88" s="87" t="s">
        <v>30</v>
      </c>
      <c r="F88" s="20">
        <v>0.1</v>
      </c>
    </row>
    <row r="89" spans="1:6" x14ac:dyDescent="0.2">
      <c r="A89" s="291"/>
      <c r="B89" s="251"/>
      <c r="C89" s="252"/>
      <c r="D89" s="15" t="s">
        <v>0</v>
      </c>
      <c r="E89" s="87" t="s">
        <v>30</v>
      </c>
      <c r="F89" s="20">
        <v>0.75</v>
      </c>
    </row>
    <row r="90" spans="1:6" x14ac:dyDescent="0.2">
      <c r="A90" s="291"/>
      <c r="B90" s="251"/>
      <c r="C90" s="252"/>
      <c r="D90" s="15" t="s">
        <v>5</v>
      </c>
      <c r="E90" s="87" t="s">
        <v>30</v>
      </c>
      <c r="F90" s="20">
        <v>0.5</v>
      </c>
    </row>
    <row r="91" spans="1:6" ht="13.5" thickBot="1" x14ac:dyDescent="0.25">
      <c r="A91" s="291"/>
      <c r="B91" s="247"/>
      <c r="C91" s="248"/>
      <c r="D91" s="136" t="s">
        <v>53</v>
      </c>
      <c r="E91" s="148" t="s">
        <v>30</v>
      </c>
      <c r="F91" s="19">
        <v>18.95</v>
      </c>
    </row>
    <row r="92" spans="1:6" ht="13.5" thickTop="1" x14ac:dyDescent="0.2">
      <c r="A92" s="291"/>
      <c r="B92" s="265" t="s">
        <v>64</v>
      </c>
      <c r="C92" s="266"/>
      <c r="D92" s="7" t="s">
        <v>0</v>
      </c>
      <c r="E92" s="88" t="s">
        <v>15</v>
      </c>
      <c r="F92" s="8">
        <v>2</v>
      </c>
    </row>
    <row r="93" spans="1:6" ht="13.5" thickBot="1" x14ac:dyDescent="0.25">
      <c r="A93" s="291"/>
      <c r="B93" s="263"/>
      <c r="C93" s="264"/>
      <c r="D93" s="145" t="s">
        <v>53</v>
      </c>
      <c r="E93" s="146" t="s">
        <v>15</v>
      </c>
      <c r="F93" s="14">
        <v>2</v>
      </c>
    </row>
    <row r="94" spans="1:6" ht="13.5" thickTop="1" x14ac:dyDescent="0.2">
      <c r="A94" s="291"/>
      <c r="B94" s="259" t="s">
        <v>65</v>
      </c>
      <c r="C94" s="260"/>
      <c r="D94" s="11" t="s">
        <v>77</v>
      </c>
      <c r="E94" s="91" t="s">
        <v>15</v>
      </c>
      <c r="F94" s="12">
        <v>24</v>
      </c>
    </row>
    <row r="95" spans="1:6" x14ac:dyDescent="0.2">
      <c r="A95" s="291"/>
      <c r="B95" s="261"/>
      <c r="C95" s="262"/>
      <c r="D95" s="1" t="s">
        <v>4</v>
      </c>
      <c r="E95" s="89" t="s">
        <v>15</v>
      </c>
      <c r="F95" s="13">
        <v>8</v>
      </c>
    </row>
    <row r="96" spans="1:6" x14ac:dyDescent="0.2">
      <c r="A96" s="291"/>
      <c r="B96" s="261"/>
      <c r="C96" s="262"/>
      <c r="D96" s="1" t="s">
        <v>142</v>
      </c>
      <c r="E96" s="89" t="s">
        <v>15</v>
      </c>
      <c r="F96" s="13">
        <v>2</v>
      </c>
    </row>
    <row r="97" spans="1:6" x14ac:dyDescent="0.2">
      <c r="A97" s="291"/>
      <c r="B97" s="261"/>
      <c r="C97" s="262"/>
      <c r="D97" s="1" t="s">
        <v>7</v>
      </c>
      <c r="E97" s="89" t="s">
        <v>15</v>
      </c>
      <c r="F97" s="13">
        <v>2</v>
      </c>
    </row>
    <row r="98" spans="1:6" x14ac:dyDescent="0.2">
      <c r="A98" s="291"/>
      <c r="B98" s="261"/>
      <c r="C98" s="262"/>
      <c r="D98" s="1" t="s">
        <v>13</v>
      </c>
      <c r="E98" s="89" t="s">
        <v>15</v>
      </c>
      <c r="F98" s="13">
        <v>2</v>
      </c>
    </row>
    <row r="99" spans="1:6" x14ac:dyDescent="0.2">
      <c r="A99" s="291"/>
      <c r="B99" s="261"/>
      <c r="C99" s="262"/>
      <c r="D99" s="1" t="s">
        <v>0</v>
      </c>
      <c r="E99" s="89" t="s">
        <v>15</v>
      </c>
      <c r="F99" s="13">
        <v>2</v>
      </c>
    </row>
    <row r="100" spans="1:6" x14ac:dyDescent="0.2">
      <c r="A100" s="291"/>
      <c r="B100" s="261"/>
      <c r="C100" s="262"/>
      <c r="D100" s="1" t="s">
        <v>5</v>
      </c>
      <c r="E100" s="89" t="s">
        <v>15</v>
      </c>
      <c r="F100" s="13">
        <v>1</v>
      </c>
    </row>
    <row r="101" spans="1:6" ht="13.5" thickBot="1" x14ac:dyDescent="0.25">
      <c r="A101" s="292"/>
      <c r="B101" s="263"/>
      <c r="C101" s="264"/>
      <c r="D101" s="145" t="s">
        <v>53</v>
      </c>
      <c r="E101" s="149" t="s">
        <v>15</v>
      </c>
      <c r="F101" s="14">
        <v>41</v>
      </c>
    </row>
    <row r="102" spans="1:6" ht="13.5" thickTop="1" x14ac:dyDescent="0.2">
      <c r="A102" s="294" t="s">
        <v>90</v>
      </c>
      <c r="B102" s="260" t="s">
        <v>135</v>
      </c>
      <c r="C102" s="260"/>
      <c r="D102" s="11" t="s">
        <v>0</v>
      </c>
      <c r="E102" s="91" t="s">
        <v>24</v>
      </c>
      <c r="F102" s="12">
        <v>1</v>
      </c>
    </row>
    <row r="103" spans="1:6" ht="13.5" thickBot="1" x14ac:dyDescent="0.25">
      <c r="A103" s="295"/>
      <c r="B103" s="264"/>
      <c r="C103" s="264"/>
      <c r="D103" s="145" t="s">
        <v>53</v>
      </c>
      <c r="E103" s="149" t="s">
        <v>24</v>
      </c>
      <c r="F103" s="10">
        <v>1</v>
      </c>
    </row>
    <row r="104" spans="1:6" ht="13.5" thickTop="1" x14ac:dyDescent="0.2">
      <c r="A104" s="295"/>
      <c r="B104" s="260" t="s">
        <v>35</v>
      </c>
      <c r="C104" s="260"/>
      <c r="D104" s="11" t="s">
        <v>0</v>
      </c>
      <c r="E104" s="91" t="s">
        <v>36</v>
      </c>
      <c r="F104" s="12">
        <v>1.2</v>
      </c>
    </row>
    <row r="105" spans="1:6" ht="13.5" thickBot="1" x14ac:dyDescent="0.25">
      <c r="A105" s="295"/>
      <c r="B105" s="264"/>
      <c r="C105" s="264"/>
      <c r="D105" s="145" t="s">
        <v>53</v>
      </c>
      <c r="E105" s="149" t="s">
        <v>36</v>
      </c>
      <c r="F105" s="14">
        <v>1.2</v>
      </c>
    </row>
    <row r="106" spans="1:6" ht="13.5" thickTop="1" x14ac:dyDescent="0.2">
      <c r="A106" s="295"/>
      <c r="B106" s="260" t="s">
        <v>67</v>
      </c>
      <c r="C106" s="260"/>
      <c r="D106" s="11" t="s">
        <v>4</v>
      </c>
      <c r="E106" s="91" t="s">
        <v>24</v>
      </c>
      <c r="F106" s="12">
        <v>32</v>
      </c>
    </row>
    <row r="107" spans="1:6" x14ac:dyDescent="0.2">
      <c r="A107" s="295"/>
      <c r="B107" s="262"/>
      <c r="C107" s="262"/>
      <c r="D107" s="1" t="s">
        <v>85</v>
      </c>
      <c r="E107" s="89" t="s">
        <v>24</v>
      </c>
      <c r="F107" s="13">
        <v>3</v>
      </c>
    </row>
    <row r="108" spans="1:6" x14ac:dyDescent="0.2">
      <c r="A108" s="295"/>
      <c r="B108" s="262"/>
      <c r="C108" s="262"/>
      <c r="D108" s="1" t="s">
        <v>5</v>
      </c>
      <c r="E108" s="89" t="s">
        <v>24</v>
      </c>
      <c r="F108" s="13">
        <v>12</v>
      </c>
    </row>
    <row r="109" spans="1:6" ht="13.5" thickBot="1" x14ac:dyDescent="0.25">
      <c r="A109" s="295"/>
      <c r="B109" s="264"/>
      <c r="C109" s="264"/>
      <c r="D109" s="145" t="s">
        <v>53</v>
      </c>
      <c r="E109" s="149" t="s">
        <v>24</v>
      </c>
      <c r="F109" s="14">
        <v>47</v>
      </c>
    </row>
    <row r="110" spans="1:6" ht="13.5" thickTop="1" x14ac:dyDescent="0.2">
      <c r="A110" s="295"/>
      <c r="B110" s="260" t="s">
        <v>68</v>
      </c>
      <c r="C110" s="260"/>
      <c r="D110" s="11" t="s">
        <v>77</v>
      </c>
      <c r="E110" s="91" t="s">
        <v>24</v>
      </c>
      <c r="F110" s="12">
        <v>603</v>
      </c>
    </row>
    <row r="111" spans="1:6" x14ac:dyDescent="0.2">
      <c r="A111" s="295"/>
      <c r="B111" s="262"/>
      <c r="C111" s="262"/>
      <c r="D111" s="1" t="s">
        <v>4</v>
      </c>
      <c r="E111" s="89" t="s">
        <v>24</v>
      </c>
      <c r="F111" s="13">
        <v>880</v>
      </c>
    </row>
    <row r="112" spans="1:6" x14ac:dyDescent="0.2">
      <c r="A112" s="295"/>
      <c r="B112" s="262"/>
      <c r="C112" s="262"/>
      <c r="D112" s="1" t="s">
        <v>10</v>
      </c>
      <c r="E112" s="89" t="s">
        <v>24</v>
      </c>
      <c r="F112" s="13">
        <v>70</v>
      </c>
    </row>
    <row r="113" spans="1:6" x14ac:dyDescent="0.2">
      <c r="A113" s="295"/>
      <c r="B113" s="262"/>
      <c r="C113" s="262"/>
      <c r="D113" s="1" t="s">
        <v>142</v>
      </c>
      <c r="E113" s="89" t="s">
        <v>24</v>
      </c>
      <c r="F113" s="13">
        <v>160</v>
      </c>
    </row>
    <row r="114" spans="1:6" x14ac:dyDescent="0.2">
      <c r="A114" s="295"/>
      <c r="B114" s="262"/>
      <c r="C114" s="262"/>
      <c r="D114" s="1" t="s">
        <v>7</v>
      </c>
      <c r="E114" s="89" t="s">
        <v>24</v>
      </c>
      <c r="F114" s="13">
        <v>200</v>
      </c>
    </row>
    <row r="115" spans="1:6" x14ac:dyDescent="0.2">
      <c r="A115" s="295"/>
      <c r="B115" s="262"/>
      <c r="C115" s="262"/>
      <c r="D115" s="1" t="s">
        <v>13</v>
      </c>
      <c r="E115" s="89" t="s">
        <v>24</v>
      </c>
      <c r="F115" s="13">
        <v>360</v>
      </c>
    </row>
    <row r="116" spans="1:6" x14ac:dyDescent="0.2">
      <c r="A116" s="295"/>
      <c r="B116" s="262"/>
      <c r="C116" s="262"/>
      <c r="D116" s="1" t="s">
        <v>0</v>
      </c>
      <c r="E116" s="89" t="s">
        <v>24</v>
      </c>
      <c r="F116" s="13">
        <v>120</v>
      </c>
    </row>
    <row r="117" spans="1:6" ht="13.5" thickBot="1" x14ac:dyDescent="0.25">
      <c r="A117" s="295"/>
      <c r="B117" s="262"/>
      <c r="C117" s="262"/>
      <c r="D117" s="130" t="s">
        <v>53</v>
      </c>
      <c r="E117" s="131" t="s">
        <v>24</v>
      </c>
      <c r="F117" s="150">
        <v>2393</v>
      </c>
    </row>
    <row r="118" spans="1:6" ht="13.5" thickTop="1" x14ac:dyDescent="0.2">
      <c r="A118" s="295"/>
      <c r="B118" s="297" t="s">
        <v>41</v>
      </c>
      <c r="C118" s="250"/>
      <c r="D118" s="17" t="s">
        <v>143</v>
      </c>
      <c r="E118" s="86" t="s">
        <v>12</v>
      </c>
      <c r="F118" s="18">
        <v>1</v>
      </c>
    </row>
    <row r="119" spans="1:6" x14ac:dyDescent="0.2">
      <c r="A119" s="295"/>
      <c r="B119" s="298"/>
      <c r="C119" s="252"/>
      <c r="D119" s="15" t="s">
        <v>77</v>
      </c>
      <c r="E119" s="87" t="s">
        <v>12</v>
      </c>
      <c r="F119" s="20">
        <v>2</v>
      </c>
    </row>
    <row r="120" spans="1:6" x14ac:dyDescent="0.2">
      <c r="A120" s="295"/>
      <c r="B120" s="298"/>
      <c r="C120" s="252"/>
      <c r="D120" s="15" t="s">
        <v>4</v>
      </c>
      <c r="E120" s="87" t="s">
        <v>12</v>
      </c>
      <c r="F120" s="20">
        <v>1</v>
      </c>
    </row>
    <row r="121" spans="1:6" x14ac:dyDescent="0.2">
      <c r="A121" s="295"/>
      <c r="B121" s="298"/>
      <c r="C121" s="252"/>
      <c r="D121" s="15" t="s">
        <v>106</v>
      </c>
      <c r="E121" s="87" t="s">
        <v>12</v>
      </c>
      <c r="F121" s="20">
        <v>1</v>
      </c>
    </row>
    <row r="122" spans="1:6" x14ac:dyDescent="0.2">
      <c r="A122" s="295"/>
      <c r="B122" s="298"/>
      <c r="C122" s="252"/>
      <c r="D122" s="15" t="s">
        <v>85</v>
      </c>
      <c r="E122" s="87" t="s">
        <v>12</v>
      </c>
      <c r="F122" s="20">
        <v>1</v>
      </c>
    </row>
    <row r="123" spans="1:6" x14ac:dyDescent="0.2">
      <c r="A123" s="295"/>
      <c r="B123" s="298"/>
      <c r="C123" s="252"/>
      <c r="D123" s="15" t="s">
        <v>31</v>
      </c>
      <c r="E123" s="87" t="s">
        <v>12</v>
      </c>
      <c r="F123" s="20">
        <v>1</v>
      </c>
    </row>
    <row r="124" spans="1:6" ht="13.5" thickBot="1" x14ac:dyDescent="0.25">
      <c r="A124" s="296"/>
      <c r="B124" s="299"/>
      <c r="C124" s="248"/>
      <c r="D124" s="136" t="s">
        <v>53</v>
      </c>
      <c r="E124" s="137" t="s">
        <v>12</v>
      </c>
      <c r="F124" s="19">
        <v>7</v>
      </c>
    </row>
    <row r="125" spans="1:6" ht="13.5" thickTop="1" x14ac:dyDescent="0.2">
      <c r="A125" s="300" t="s">
        <v>114</v>
      </c>
      <c r="B125" s="249" t="s">
        <v>70</v>
      </c>
      <c r="C125" s="250"/>
      <c r="D125" s="17" t="s">
        <v>6</v>
      </c>
      <c r="E125" s="86" t="s">
        <v>30</v>
      </c>
      <c r="F125" s="18">
        <v>3.5</v>
      </c>
    </row>
    <row r="126" spans="1:6" x14ac:dyDescent="0.2">
      <c r="A126" s="301"/>
      <c r="B126" s="251"/>
      <c r="C126" s="252"/>
      <c r="D126" s="15" t="s">
        <v>10</v>
      </c>
      <c r="E126" s="87" t="s">
        <v>30</v>
      </c>
      <c r="F126" s="20">
        <v>2</v>
      </c>
    </row>
    <row r="127" spans="1:6" x14ac:dyDescent="0.2">
      <c r="A127" s="301"/>
      <c r="B127" s="251"/>
      <c r="C127" s="252"/>
      <c r="D127" s="15" t="s">
        <v>144</v>
      </c>
      <c r="E127" s="87" t="s">
        <v>30</v>
      </c>
      <c r="F127" s="20">
        <v>1</v>
      </c>
    </row>
    <row r="128" spans="1:6" x14ac:dyDescent="0.2">
      <c r="A128" s="301"/>
      <c r="B128" s="251"/>
      <c r="C128" s="252"/>
      <c r="D128" s="15" t="s">
        <v>13</v>
      </c>
      <c r="E128" s="87" t="s">
        <v>30</v>
      </c>
      <c r="F128" s="20">
        <v>0.5</v>
      </c>
    </row>
    <row r="129" spans="1:6" x14ac:dyDescent="0.2">
      <c r="A129" s="301"/>
      <c r="B129" s="251"/>
      <c r="C129" s="252"/>
      <c r="D129" s="15" t="s">
        <v>0</v>
      </c>
      <c r="E129" s="87" t="s">
        <v>30</v>
      </c>
      <c r="F129" s="20">
        <v>2</v>
      </c>
    </row>
    <row r="130" spans="1:6" x14ac:dyDescent="0.2">
      <c r="A130" s="301"/>
      <c r="B130" s="251"/>
      <c r="C130" s="252"/>
      <c r="D130" s="15" t="s">
        <v>31</v>
      </c>
      <c r="E130" s="87" t="s">
        <v>30</v>
      </c>
      <c r="F130" s="20">
        <v>2</v>
      </c>
    </row>
    <row r="131" spans="1:6" ht="13.5" thickBot="1" x14ac:dyDescent="0.25">
      <c r="A131" s="301"/>
      <c r="B131" s="247"/>
      <c r="C131" s="248"/>
      <c r="D131" s="136" t="s">
        <v>53</v>
      </c>
      <c r="E131" s="148" t="s">
        <v>30</v>
      </c>
      <c r="F131" s="19">
        <v>11</v>
      </c>
    </row>
    <row r="132" spans="1:6" ht="13.5" thickTop="1" x14ac:dyDescent="0.2">
      <c r="A132" s="301"/>
      <c r="B132" s="249" t="s">
        <v>71</v>
      </c>
      <c r="C132" s="250"/>
      <c r="D132" s="17" t="s">
        <v>20</v>
      </c>
      <c r="E132" s="86" t="s">
        <v>15</v>
      </c>
      <c r="F132" s="18">
        <v>1</v>
      </c>
    </row>
    <row r="133" spans="1:6" x14ac:dyDescent="0.2">
      <c r="A133" s="301"/>
      <c r="B133" s="251"/>
      <c r="C133" s="252"/>
      <c r="D133" s="15" t="s">
        <v>6</v>
      </c>
      <c r="E133" s="87" t="s">
        <v>15</v>
      </c>
      <c r="F133" s="20">
        <v>7</v>
      </c>
    </row>
    <row r="134" spans="1:6" x14ac:dyDescent="0.2">
      <c r="A134" s="301"/>
      <c r="B134" s="251"/>
      <c r="C134" s="252"/>
      <c r="D134" s="15" t="s">
        <v>33</v>
      </c>
      <c r="E134" s="87" t="s">
        <v>15</v>
      </c>
      <c r="F134" s="20">
        <v>3</v>
      </c>
    </row>
    <row r="135" spans="1:6" x14ac:dyDescent="0.2">
      <c r="A135" s="301"/>
      <c r="B135" s="251"/>
      <c r="C135" s="252"/>
      <c r="D135" s="15" t="s">
        <v>10</v>
      </c>
      <c r="E135" s="87" t="s">
        <v>15</v>
      </c>
      <c r="F135" s="20">
        <v>3</v>
      </c>
    </row>
    <row r="136" spans="1:6" x14ac:dyDescent="0.2">
      <c r="A136" s="301"/>
      <c r="B136" s="251"/>
      <c r="C136" s="252"/>
      <c r="D136" s="15" t="s">
        <v>144</v>
      </c>
      <c r="E136" s="87" t="s">
        <v>15</v>
      </c>
      <c r="F136" s="20">
        <v>1</v>
      </c>
    </row>
    <row r="137" spans="1:6" x14ac:dyDescent="0.2">
      <c r="A137" s="301"/>
      <c r="B137" s="251"/>
      <c r="C137" s="252"/>
      <c r="D137" s="15" t="s">
        <v>13</v>
      </c>
      <c r="E137" s="87" t="s">
        <v>15</v>
      </c>
      <c r="F137" s="20">
        <v>2</v>
      </c>
    </row>
    <row r="138" spans="1:6" ht="13.5" thickBot="1" x14ac:dyDescent="0.25">
      <c r="A138" s="301"/>
      <c r="B138" s="247"/>
      <c r="C138" s="248"/>
      <c r="D138" s="136" t="s">
        <v>53</v>
      </c>
      <c r="E138" s="137" t="s">
        <v>15</v>
      </c>
      <c r="F138" s="19">
        <v>17</v>
      </c>
    </row>
    <row r="139" spans="1:6" ht="13.5" thickTop="1" x14ac:dyDescent="0.2">
      <c r="A139" s="301"/>
      <c r="B139" s="249" t="s">
        <v>37</v>
      </c>
      <c r="C139" s="250"/>
      <c r="D139" s="17" t="s">
        <v>13</v>
      </c>
      <c r="E139" s="86" t="s">
        <v>30</v>
      </c>
      <c r="F139" s="18">
        <v>0.5</v>
      </c>
    </row>
    <row r="140" spans="1:6" ht="13.5" thickBot="1" x14ac:dyDescent="0.25">
      <c r="A140" s="301"/>
      <c r="B140" s="247"/>
      <c r="C140" s="248"/>
      <c r="D140" s="136" t="s">
        <v>53</v>
      </c>
      <c r="E140" s="148" t="s">
        <v>30</v>
      </c>
      <c r="F140" s="19">
        <v>0.5</v>
      </c>
    </row>
    <row r="141" spans="1:6" ht="13.5" thickTop="1" x14ac:dyDescent="0.2">
      <c r="A141" s="301"/>
      <c r="B141" s="249" t="s">
        <v>41</v>
      </c>
      <c r="C141" s="250"/>
      <c r="D141" s="17" t="s">
        <v>145</v>
      </c>
      <c r="E141" s="86" t="s">
        <v>12</v>
      </c>
      <c r="F141" s="18">
        <v>1</v>
      </c>
    </row>
    <row r="142" spans="1:6" ht="13.5" thickBot="1" x14ac:dyDescent="0.25">
      <c r="A142" s="302"/>
      <c r="B142" s="247"/>
      <c r="C142" s="248"/>
      <c r="D142" s="136" t="s">
        <v>53</v>
      </c>
      <c r="E142" s="137" t="s">
        <v>12</v>
      </c>
      <c r="F142" s="19">
        <f>F141</f>
        <v>1</v>
      </c>
    </row>
    <row r="143" spans="1:6" ht="13.5" thickTop="1" x14ac:dyDescent="0.2"/>
  </sheetData>
  <mergeCells count="37">
    <mergeCell ref="A125:A142"/>
    <mergeCell ref="B125:C131"/>
    <mergeCell ref="B132:C138"/>
    <mergeCell ref="B139:C140"/>
    <mergeCell ref="B141:C142"/>
    <mergeCell ref="A102:A124"/>
    <mergeCell ref="B102:C103"/>
    <mergeCell ref="B104:C105"/>
    <mergeCell ref="B106:C109"/>
    <mergeCell ref="B110:C117"/>
    <mergeCell ref="B118:C124"/>
    <mergeCell ref="A52:A81"/>
    <mergeCell ref="B52:C65"/>
    <mergeCell ref="B66:C67"/>
    <mergeCell ref="B68:C72"/>
    <mergeCell ref="B73:C81"/>
    <mergeCell ref="A82:A101"/>
    <mergeCell ref="B82:C83"/>
    <mergeCell ref="B84:C91"/>
    <mergeCell ref="B92:C93"/>
    <mergeCell ref="B94:C101"/>
    <mergeCell ref="B1:F1"/>
    <mergeCell ref="B2:F2"/>
    <mergeCell ref="B3:F3"/>
    <mergeCell ref="B4:F4"/>
    <mergeCell ref="B6:C6"/>
    <mergeCell ref="A7:A51"/>
    <mergeCell ref="B7:C8"/>
    <mergeCell ref="B9:C12"/>
    <mergeCell ref="B13:C14"/>
    <mergeCell ref="B15:C16"/>
    <mergeCell ref="B35:C51"/>
    <mergeCell ref="B17:C19"/>
    <mergeCell ref="B20:C21"/>
    <mergeCell ref="B22:C23"/>
    <mergeCell ref="B24:C32"/>
    <mergeCell ref="B33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Hoja3</vt:lpstr>
      <vt:lpstr>OCTUBRE 2015 </vt:lpstr>
      <vt:lpstr>NOVIEMBRE 2015 </vt:lpstr>
      <vt:lpstr>DICIEMBRE 2015 </vt:lpstr>
      <vt:lpstr>AO ENERO 2016</vt:lpstr>
      <vt:lpstr>AO FEBRERO 2016</vt:lpstr>
      <vt:lpstr>AO MARZO 2016</vt:lpstr>
      <vt:lpstr>AO ABRIL 2016</vt:lpstr>
      <vt:lpstr>MAYO 2016 </vt:lpstr>
      <vt:lpstr>JUNIO 2016 </vt:lpstr>
      <vt:lpstr>Hoja1</vt:lpstr>
      <vt:lpstr>'AO ABRIL 2016'!Títulos_a_imprimir</vt:lpstr>
      <vt:lpstr>'AO ENERO 2016'!Títulos_a_imprimir</vt:lpstr>
      <vt:lpstr>'AO FEBRERO 2016'!Títulos_a_imprimir</vt:lpstr>
      <vt:lpstr>'AO MARZO 2016'!Títulos_a_imprimir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Jazmín Elizabeth Ortiz Montes</cp:lastModifiedBy>
  <cp:lastPrinted>2016-05-02T18:46:14Z</cp:lastPrinted>
  <dcterms:created xsi:type="dcterms:W3CDTF">2016-05-02T17:35:41Z</dcterms:created>
  <dcterms:modified xsi:type="dcterms:W3CDTF">2016-08-08T17:38:08Z</dcterms:modified>
</cp:coreProperties>
</file>