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'ReporteTrimestral'!$B$2:$AE$18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<sst xmlns="http://schemas.openxmlformats.org/spreadsheetml/2006/main" count="145" uniqueCount="80">
  <si>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</si>
  <si>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</si>
  <si>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</si>
  <si>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</si>
  <si>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</si>
  <si>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</si>
  <si>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</si>
  <si>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6</t>
  </si>
  <si>
    <t>MUNICIPIO: SAN PEDRO TLAQUEPAQUE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</si>
  <si>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</si>
  <si>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</si>
  <si>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</si>
  <si>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</si>
  <si>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</si>
  <si>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</si>
  <si>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</si>
  <si>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</si>
  <si>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</si>
  <si>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</si>
  <si>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</si>
  <si>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</si>
  <si>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</si>
  <si>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</si>
  <si>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</si>
  <si>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</si>
  <si>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</si>
  <si>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</si>
  <si>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</si>
  <si>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</si>
  <si>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</si>
  <si>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</si>
  <si>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</si>
  <si>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</si>
  <si>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</si>
  <si>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</si>
  <si>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</si>
  <si>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</si>
  <si>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</si>
  <si>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</si>
  <si>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</si>
  <si>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</si>
  <si>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JAL16160200664074</t>
  </si>
  <si>
    <t>Obra Complementaria De Alcantarillado Sanitario Y Pluvial, Construcción Del Parque E Imagen Urbana De La Calle José Figueroa, De La Calle San Fernando A San Odilón En La Col. Nueva Santa María</t>
  </si>
  <si>
    <t>FORTALECE-04/16</t>
  </si>
  <si>
    <t>San Pedro Tlaquepaque</t>
  </si>
  <si>
    <t>Tlaquepaque</t>
  </si>
  <si>
    <t>Urbano</t>
  </si>
  <si>
    <t>Subsidios</t>
  </si>
  <si>
    <t>U132 Fondo para el Fortalecimiento de la Infreastructura Estatal y Municipal</t>
  </si>
  <si>
    <t/>
  </si>
  <si>
    <t>23-Provisiones Salariales y Económicas</t>
  </si>
  <si>
    <t>COORDINACIÓN GENERAL DE GESTIÓN INTEGRAL DE LA CIUDAD</t>
  </si>
  <si>
    <t>Urbanización</t>
  </si>
  <si>
    <t>En Ejecución</t>
  </si>
  <si>
    <t>2016</t>
  </si>
  <si>
    <t>Metros Cuadrados</t>
  </si>
  <si>
    <t>Financiera: anticipo / Física:  / Registro: SISTEMA: Pasa al siguiente nivel.</t>
  </si>
  <si>
    <t>JAL16160300730895</t>
  </si>
  <si>
    <t>Reconstrucción Vial De La Calle Bahía De Huatulco Entre Av. Agrícola Y Vicente Guerrero En La Colonia Parques De Santa María</t>
  </si>
  <si>
    <t>FORTALECE-01-16</t>
  </si>
  <si>
    <t>Cobertura municipal</t>
  </si>
  <si>
    <t>COORDINACION GENERAL DE GESTION INTEGRAL DE LA CIUDAD</t>
  </si>
  <si>
    <t>Financiera: estimacion 2 / Física:  / Registro: SISTEMA: Pasa al siguiente nivel.</t>
  </si>
  <si>
    <t>JAL16160300730902</t>
  </si>
  <si>
    <t>Red De Alcantarillado Pluvial, Calle Santa Lucía, Santa Eustolia, Santa Mónica, Entre Av. 8 De Julio Hasta Calle Santa Virginia, Col. Nueva Santa María</t>
  </si>
  <si>
    <t>FORTALECE-02-16</t>
  </si>
  <si>
    <t>Agua y saneamiento</t>
  </si>
  <si>
    <t>Metros lineales</t>
  </si>
  <si>
    <t xml:space="preserve">Financiera: anticipo / Física:  / Registro:  </t>
  </si>
  <si>
    <t>JAL16160300730912</t>
  </si>
  <si>
    <t>Reconstrucción Vial E Infraestructura Básica, Calle Juan José Astillo De Santa Lucía A Santa Cristina, Col. Fco. I Madero</t>
  </si>
  <si>
    <t>FORTALECE-03-16</t>
  </si>
  <si>
    <t xml:space="preserve">Financiera: anticipo / Física: Alcantarillado 160 mts, Agua Potable. 261 mts y banquetas 1192 m2 / Registro:  </t>
  </si>
  <si>
    <t>JAL16160300730921</t>
  </si>
  <si>
    <t>Red De Alcantarillado Pluvial, Calle Santa Cristina, Calle Santa Rosalía, Calle San Fernando Y Calle San Odilón, Entre 8 De Julio Hasta Calle Santa Virginia, Col. Nueva Santa María.</t>
  </si>
  <si>
    <t>FORTALECE-05-16</t>
  </si>
  <si>
    <t>JAL16160300730931</t>
  </si>
  <si>
    <t>Pavimento De Empedrado Zampeado Y Obras Complementarias Calles Las Rosas, Amapola, Priv. José, Priv. Miguel Y Priv. De Las Rosas En La Colonia El Tapatío</t>
  </si>
  <si>
    <t>FORTALECE-06-16</t>
  </si>
  <si>
    <t xml:space="preserve">Financiera: anticipo / Física: alcantarillado 460 mts, agua potable 588 mts y banquetas 276 m2 / Registro: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</si>
</sst>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2"/>
      <color indexed="23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 wrapText="1"/>
      <protection/>
    </xf>
    <xf numFmtId="0" fontId="18" fillId="36" borderId="13" xfId="52" applyFont="1" applyFill="1" applyBorder="1" applyAlignment="1">
      <alignment horizontal="center" vertical="center" wrapText="1"/>
      <protection/>
    </xf>
    <xf numFmtId="0" fontId="18" fillId="22" borderId="14" xfId="52" applyFont="1" applyFill="1" applyBorder="1" applyAlignment="1">
      <alignment horizontal="center" vertical="center" wrapText="1"/>
      <protection/>
    </xf>
    <xf numFmtId="0" fontId="18" fillId="22" borderId="12" xfId="52" applyFont="1" applyFill="1" applyBorder="1" applyAlignment="1">
      <alignment horizontal="center" vertical="center" wrapText="1"/>
      <protection/>
    </xf>
    <xf numFmtId="0" fontId="18" fillId="22" borderId="13" xfId="52" applyFont="1" applyFill="1" applyBorder="1" applyAlignment="1">
      <alignment horizontal="center" vertical="center" wrapText="1"/>
      <protection/>
    </xf>
    <xf numFmtId="0" fontId="18" fillId="37" borderId="14" xfId="52" applyFont="1" applyFill="1" applyBorder="1" applyAlignment="1">
      <alignment horizontal="center" vertical="center" wrapText="1"/>
      <protection/>
    </xf>
    <xf numFmtId="0" fontId="18" fillId="37" borderId="12" xfId="52" applyFont="1" applyFill="1" applyBorder="1" applyAlignment="1">
      <alignment horizontal="center" vertical="center" wrapText="1"/>
      <protection/>
    </xf>
    <xf numFmtId="0" fontId="18" fillId="37" borderId="13" xfId="52" applyFont="1" applyFill="1" applyBorder="1" applyAlignment="1">
      <alignment horizontal="center" vertical="center" wrapText="1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 wrapText="1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16</v>
      </c>
      <c r="H8" s="10">
        <v>1</v>
      </c>
      <c r="J8" s="10">
        <v>126</v>
      </c>
      <c r="K8" s="11"/>
    </row>
    <row r="9" ht="18" customHeight="1" thickBot="1" thickTop="1"/>
    <row r="10" spans="4:11" ht="25.5" customHeight="1" thickBot="1" thickTop="1">
      <c r="D10" s="9" t="s">
        <v>5</v>
      </c>
      <c r="F10" s="10">
        <v>15</v>
      </c>
      <c r="H10" s="10">
        <v>1</v>
      </c>
      <c r="J10" s="10">
        <v>126</v>
      </c>
      <c r="K10" s="11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6"/>
  <sheetViews>
    <sheetView showGridLines="0" tabSelected="1" view="pageBreakPreview" zoomScale="80" zoomScaleNormal="80" zoomScaleSheetLayoutView="80" zoomScalePageLayoutView="0" workbookViewId="0" topLeftCell="A1">
      <selection activeCell="H11" sqref="H11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22.375" style="12" customWidth="1"/>
    <col min="4" max="4" width="41.75390625" style="12" customWidth="1"/>
    <col min="5" max="5" width="20.375" style="12" customWidth="1"/>
    <col min="6" max="6" width="10.00390625" style="12" bestFit="1" customWidth="1"/>
    <col min="7" max="7" width="15.25390625" style="12" customWidth="1"/>
    <col min="8" max="8" width="15.125" style="12" customWidth="1"/>
    <col min="9" max="9" width="9.875" style="12" bestFit="1" customWidth="1"/>
    <col min="10" max="10" width="13.00390625" style="12" customWidth="1"/>
    <col min="11" max="11" width="21.00390625" style="12" customWidth="1"/>
    <col min="12" max="12" width="20.375" style="12" customWidth="1"/>
    <col min="13" max="13" width="19.125" style="12" customWidth="1"/>
    <col min="14" max="14" width="23.875" style="12" customWidth="1"/>
    <col min="15" max="15" width="17.625" style="12" customWidth="1"/>
    <col min="16" max="16" width="13.75390625" style="12" customWidth="1"/>
    <col min="17" max="17" width="18.00390625" style="12" customWidth="1"/>
    <col min="18" max="18" width="15.375" style="12" bestFit="1" customWidth="1"/>
    <col min="19" max="19" width="14.75390625" style="12" bestFit="1" customWidth="1"/>
    <col min="20" max="20" width="16.625" style="12" customWidth="1"/>
    <col min="21" max="21" width="18.00390625" style="12" bestFit="1" customWidth="1"/>
    <col min="22" max="22" width="14.00390625" style="12" bestFit="1" customWidth="1"/>
    <col min="23" max="27" width="14.125" style="12" customWidth="1"/>
    <col min="28" max="28" width="12.375" style="12" bestFit="1" customWidth="1"/>
    <col min="29" max="29" width="13.75390625" style="12" bestFit="1" customWidth="1"/>
    <col min="30" max="30" width="12.125" style="12" customWidth="1"/>
    <col min="31" max="31" width="34.75390625" style="12" customWidth="1"/>
    <col min="32" max="32" width="1.37890625" style="12" customWidth="1"/>
  </cols>
  <sheetData>
    <row r="1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18" customHeight="1">
      <c r="B8" s="22"/>
      <c r="C8" s="24" t="s">
        <v>8</v>
      </c>
      <c r="D8" s="19"/>
      <c r="E8" s="19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8" t="s">
        <v>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10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11</v>
      </c>
      <c r="AB9" s="34"/>
      <c r="AC9" s="34"/>
      <c r="AD9" s="33"/>
      <c r="AE9" s="35" t="s">
        <v>12</v>
      </c>
      <c r="AF9" s="22"/>
    </row>
    <row r="10" spans="2:32" s="36" customFormat="1" ht="38.25" customHeight="1">
      <c r="B10" s="37"/>
      <c r="C10" s="38" t="s">
        <v>13</v>
      </c>
      <c r="D10" s="39" t="s">
        <v>14</v>
      </c>
      <c r="E10" s="39" t="s">
        <v>15</v>
      </c>
      <c r="F10" s="39" t="s">
        <v>16</v>
      </c>
      <c r="G10" s="39" t="s">
        <v>17</v>
      </c>
      <c r="H10" s="39" t="s">
        <v>18</v>
      </c>
      <c r="I10" s="39" t="s">
        <v>19</v>
      </c>
      <c r="J10" s="39" t="s">
        <v>20</v>
      </c>
      <c r="K10" s="39" t="s">
        <v>21</v>
      </c>
      <c r="L10" s="39" t="s">
        <v>22</v>
      </c>
      <c r="M10" s="39" t="s">
        <v>23</v>
      </c>
      <c r="N10" s="39" t="s">
        <v>24</v>
      </c>
      <c r="O10" s="39" t="s">
        <v>25</v>
      </c>
      <c r="P10" s="39" t="s">
        <v>26</v>
      </c>
      <c r="Q10" s="39" t="s">
        <v>27</v>
      </c>
      <c r="R10" s="39" t="s">
        <v>28</v>
      </c>
      <c r="S10" s="39" t="s">
        <v>29</v>
      </c>
      <c r="T10" s="39" t="s">
        <v>30</v>
      </c>
      <c r="U10" s="39" t="s">
        <v>31</v>
      </c>
      <c r="V10" s="39" t="s">
        <v>32</v>
      </c>
      <c r="W10" s="39" t="s">
        <v>33</v>
      </c>
      <c r="X10" s="39" t="s">
        <v>34</v>
      </c>
      <c r="Y10" s="39" t="s">
        <v>35</v>
      </c>
      <c r="Z10" s="39" t="s">
        <v>36</v>
      </c>
      <c r="AA10" s="39" t="s">
        <v>37</v>
      </c>
      <c r="AB10" s="39" t="s">
        <v>38</v>
      </c>
      <c r="AC10" s="39" t="s">
        <v>39</v>
      </c>
      <c r="AD10" s="39" t="s">
        <v>40</v>
      </c>
      <c r="AE10" s="35"/>
      <c r="AF10" s="37"/>
    </row>
    <row r="11" spans="2:32" ht="94.5" customHeight="1">
      <c r="B11" s="22"/>
      <c r="C11" s="40" t="s">
        <v>41</v>
      </c>
      <c r="D11" s="40" t="s">
        <v>42</v>
      </c>
      <c r="E11" s="41" t="s">
        <v>43</v>
      </c>
      <c r="F11" s="41" t="s">
        <v>5</v>
      </c>
      <c r="G11" s="41" t="s">
        <v>44</v>
      </c>
      <c r="H11" s="42" t="s">
        <v>45</v>
      </c>
      <c r="I11" s="42" t="s">
        <v>46</v>
      </c>
      <c r="J11" s="43" t="s">
        <v>47</v>
      </c>
      <c r="K11" s="42" t="s">
        <v>48</v>
      </c>
      <c r="L11" s="44" t="s">
        <v>49</v>
      </c>
      <c r="M11" s="42" t="s">
        <v>50</v>
      </c>
      <c r="N11" s="42" t="s">
        <v>51</v>
      </c>
      <c r="O11" s="42" t="s">
        <v>52</v>
      </c>
      <c r="P11" s="44" t="s">
        <v>53</v>
      </c>
      <c r="Q11" s="44" t="s">
        <v>54</v>
      </c>
      <c r="R11" s="42">
        <v>2880220</v>
      </c>
      <c r="S11" s="42">
        <v>2880219.58</v>
      </c>
      <c r="T11" s="42">
        <v>2880219.58</v>
      </c>
      <c r="U11" s="42">
        <v>2880219.58</v>
      </c>
      <c r="V11" s="42">
        <v>864940.43</v>
      </c>
      <c r="W11" s="42">
        <v>864940.43</v>
      </c>
      <c r="X11" s="42">
        <v>864940.43</v>
      </c>
      <c r="Y11" s="45">
        <f aca="true" t="shared" si="0" ref="Y11:Y16">IF(ISERROR(W11/S11),0,((W11/S11)*100))</f>
        <v>30.03036421271742</v>
      </c>
      <c r="Z11" s="44">
        <v>0</v>
      </c>
      <c r="AA11" s="44" t="s">
        <v>55</v>
      </c>
      <c r="AB11" s="46">
        <v>21000</v>
      </c>
      <c r="AC11" s="45">
        <v>0</v>
      </c>
      <c r="AD11" s="45">
        <v>55</v>
      </c>
      <c r="AE11" s="47" t="s">
        <v>56</v>
      </c>
      <c r="AF11" s="22"/>
    </row>
    <row r="12" spans="2:32" ht="60.75" customHeight="1">
      <c r="B12" s="22"/>
      <c r="C12" s="40" t="s">
        <v>57</v>
      </c>
      <c r="D12" s="40" t="s">
        <v>58</v>
      </c>
      <c r="E12" s="41" t="s">
        <v>59</v>
      </c>
      <c r="F12" s="41" t="s">
        <v>5</v>
      </c>
      <c r="G12" s="41" t="s">
        <v>44</v>
      </c>
      <c r="H12" s="42" t="s">
        <v>60</v>
      </c>
      <c r="I12" s="42" t="s">
        <v>49</v>
      </c>
      <c r="J12" s="43" t="s">
        <v>47</v>
      </c>
      <c r="K12" s="42" t="s">
        <v>48</v>
      </c>
      <c r="L12" s="44" t="s">
        <v>49</v>
      </c>
      <c r="M12" s="42" t="s">
        <v>50</v>
      </c>
      <c r="N12" s="42" t="s">
        <v>61</v>
      </c>
      <c r="O12" s="42" t="s">
        <v>52</v>
      </c>
      <c r="P12" s="44" t="s">
        <v>53</v>
      </c>
      <c r="Q12" s="44" t="s">
        <v>54</v>
      </c>
      <c r="R12" s="42">
        <v>2766400</v>
      </c>
      <c r="S12" s="42">
        <v>2766400</v>
      </c>
      <c r="T12" s="42">
        <v>2766400</v>
      </c>
      <c r="U12" s="42">
        <v>2766400</v>
      </c>
      <c r="V12" s="42">
        <v>1209600.11</v>
      </c>
      <c r="W12" s="42">
        <v>1209600.11</v>
      </c>
      <c r="X12" s="42">
        <v>1209600.11</v>
      </c>
      <c r="Y12" s="45">
        <f t="shared" si="0"/>
        <v>43.72470033256218</v>
      </c>
      <c r="Z12" s="44">
        <v>0</v>
      </c>
      <c r="AA12" s="44" t="s">
        <v>55</v>
      </c>
      <c r="AB12" s="46">
        <v>0</v>
      </c>
      <c r="AC12" s="45">
        <v>0</v>
      </c>
      <c r="AD12" s="45">
        <v>85</v>
      </c>
      <c r="AE12" s="47" t="s">
        <v>62</v>
      </c>
      <c r="AF12" s="22"/>
    </row>
    <row r="13" spans="2:32" ht="67.5" customHeight="1">
      <c r="B13" s="22"/>
      <c r="C13" s="40" t="s">
        <v>63</v>
      </c>
      <c r="D13" s="40" t="s">
        <v>64</v>
      </c>
      <c r="E13" s="41" t="s">
        <v>65</v>
      </c>
      <c r="F13" s="41" t="s">
        <v>5</v>
      </c>
      <c r="G13" s="41" t="s">
        <v>44</v>
      </c>
      <c r="H13" s="42" t="s">
        <v>60</v>
      </c>
      <c r="I13" s="42" t="s">
        <v>49</v>
      </c>
      <c r="J13" s="43" t="s">
        <v>47</v>
      </c>
      <c r="K13" s="42" t="s">
        <v>48</v>
      </c>
      <c r="L13" s="44" t="s">
        <v>49</v>
      </c>
      <c r="M13" s="42" t="s">
        <v>50</v>
      </c>
      <c r="N13" s="42" t="s">
        <v>61</v>
      </c>
      <c r="O13" s="42" t="s">
        <v>66</v>
      </c>
      <c r="P13" s="44" t="s">
        <v>53</v>
      </c>
      <c r="Q13" s="44" t="s">
        <v>54</v>
      </c>
      <c r="R13" s="42">
        <v>2961006.36</v>
      </c>
      <c r="S13" s="42">
        <v>2961006.36</v>
      </c>
      <c r="T13" s="42">
        <v>2961006.36</v>
      </c>
      <c r="U13" s="42">
        <v>2961006.36</v>
      </c>
      <c r="V13" s="42">
        <v>887620.45</v>
      </c>
      <c r="W13" s="42">
        <v>887620.45</v>
      </c>
      <c r="X13" s="42">
        <v>887620.45</v>
      </c>
      <c r="Y13" s="45">
        <f t="shared" si="0"/>
        <v>29.976985594857013</v>
      </c>
      <c r="Z13" s="44">
        <v>0</v>
      </c>
      <c r="AA13" s="44" t="s">
        <v>67</v>
      </c>
      <c r="AB13" s="46">
        <v>0</v>
      </c>
      <c r="AC13" s="45">
        <v>0</v>
      </c>
      <c r="AD13" s="45">
        <v>52</v>
      </c>
      <c r="AE13" s="47" t="s">
        <v>68</v>
      </c>
      <c r="AF13" s="22"/>
    </row>
    <row r="14" spans="2:32" ht="60.75" customHeight="1">
      <c r="B14" s="22"/>
      <c r="C14" s="40" t="s">
        <v>69</v>
      </c>
      <c r="D14" s="40" t="s">
        <v>70</v>
      </c>
      <c r="E14" s="41" t="s">
        <v>71</v>
      </c>
      <c r="F14" s="41" t="s">
        <v>5</v>
      </c>
      <c r="G14" s="41" t="s">
        <v>44</v>
      </c>
      <c r="H14" s="42" t="s">
        <v>60</v>
      </c>
      <c r="I14" s="42" t="s">
        <v>49</v>
      </c>
      <c r="J14" s="43" t="s">
        <v>47</v>
      </c>
      <c r="K14" s="42" t="s">
        <v>48</v>
      </c>
      <c r="L14" s="44" t="s">
        <v>49</v>
      </c>
      <c r="M14" s="42" t="s">
        <v>50</v>
      </c>
      <c r="N14" s="42" t="s">
        <v>61</v>
      </c>
      <c r="O14" s="42" t="s">
        <v>52</v>
      </c>
      <c r="P14" s="44" t="s">
        <v>53</v>
      </c>
      <c r="Q14" s="44" t="s">
        <v>54</v>
      </c>
      <c r="R14" s="42">
        <v>3365241.67</v>
      </c>
      <c r="S14" s="42">
        <v>3365241.67</v>
      </c>
      <c r="T14" s="42">
        <v>3365241.67</v>
      </c>
      <c r="U14" s="42">
        <v>3365241.67</v>
      </c>
      <c r="V14" s="42">
        <v>1009427.28</v>
      </c>
      <c r="W14" s="42">
        <v>1009427.28</v>
      </c>
      <c r="X14" s="42">
        <v>1009427.28</v>
      </c>
      <c r="Y14" s="45">
        <f t="shared" si="0"/>
        <v>29.995684678420144</v>
      </c>
      <c r="Z14" s="44">
        <v>0</v>
      </c>
      <c r="AA14" s="44" t="s">
        <v>55</v>
      </c>
      <c r="AB14" s="46">
        <v>0</v>
      </c>
      <c r="AC14" s="45">
        <v>0</v>
      </c>
      <c r="AD14" s="45">
        <v>31</v>
      </c>
      <c r="AE14" s="47" t="s">
        <v>72</v>
      </c>
      <c r="AF14" s="22"/>
    </row>
    <row r="15" spans="2:32" ht="81" customHeight="1">
      <c r="B15" s="22"/>
      <c r="C15" s="40" t="s">
        <v>73</v>
      </c>
      <c r="D15" s="40" t="s">
        <v>74</v>
      </c>
      <c r="E15" s="41" t="s">
        <v>75</v>
      </c>
      <c r="F15" s="41" t="s">
        <v>5</v>
      </c>
      <c r="G15" s="41" t="s">
        <v>44</v>
      </c>
      <c r="H15" s="42" t="s">
        <v>60</v>
      </c>
      <c r="I15" s="42" t="s">
        <v>49</v>
      </c>
      <c r="J15" s="43" t="s">
        <v>47</v>
      </c>
      <c r="K15" s="42" t="s">
        <v>48</v>
      </c>
      <c r="L15" s="44" t="s">
        <v>49</v>
      </c>
      <c r="M15" s="42" t="s">
        <v>50</v>
      </c>
      <c r="N15" s="42" t="s">
        <v>61</v>
      </c>
      <c r="O15" s="42" t="s">
        <v>66</v>
      </c>
      <c r="P15" s="44" t="s">
        <v>53</v>
      </c>
      <c r="Q15" s="44" t="s">
        <v>54</v>
      </c>
      <c r="R15" s="42">
        <v>4906763.68</v>
      </c>
      <c r="S15" s="42">
        <v>4906763.68</v>
      </c>
      <c r="T15" s="42">
        <v>4906763.68</v>
      </c>
      <c r="U15" s="42">
        <v>4906763.68</v>
      </c>
      <c r="V15" s="42">
        <v>1469179.65</v>
      </c>
      <c r="W15" s="42">
        <v>1469179.65</v>
      </c>
      <c r="X15" s="42">
        <v>1469179.65</v>
      </c>
      <c r="Y15" s="45">
        <f t="shared" si="0"/>
        <v>29.941928036770665</v>
      </c>
      <c r="Z15" s="44">
        <v>0</v>
      </c>
      <c r="AA15" s="44" t="s">
        <v>67</v>
      </c>
      <c r="AB15" s="46">
        <v>0</v>
      </c>
      <c r="AC15" s="45">
        <v>0</v>
      </c>
      <c r="AD15" s="45">
        <v>36</v>
      </c>
      <c r="AE15" s="47" t="s">
        <v>68</v>
      </c>
      <c r="AF15" s="22"/>
    </row>
    <row r="16" spans="2:32" ht="67.5" customHeight="1">
      <c r="B16" s="22"/>
      <c r="C16" s="40" t="s">
        <v>76</v>
      </c>
      <c r="D16" s="40" t="s">
        <v>77</v>
      </c>
      <c r="E16" s="41" t="s">
        <v>78</v>
      </c>
      <c r="F16" s="41" t="s">
        <v>5</v>
      </c>
      <c r="G16" s="41" t="s">
        <v>44</v>
      </c>
      <c r="H16" s="42" t="s">
        <v>60</v>
      </c>
      <c r="I16" s="42" t="s">
        <v>49</v>
      </c>
      <c r="J16" s="43" t="s">
        <v>47</v>
      </c>
      <c r="K16" s="42" t="s">
        <v>48</v>
      </c>
      <c r="L16" s="44" t="s">
        <v>49</v>
      </c>
      <c r="M16" s="42" t="s">
        <v>50</v>
      </c>
      <c r="N16" s="42" t="s">
        <v>61</v>
      </c>
      <c r="O16" s="42" t="s">
        <v>52</v>
      </c>
      <c r="P16" s="44" t="s">
        <v>53</v>
      </c>
      <c r="Q16" s="44" t="s">
        <v>54</v>
      </c>
      <c r="R16" s="42">
        <v>2850728.77</v>
      </c>
      <c r="S16" s="42">
        <v>2850728.77</v>
      </c>
      <c r="T16" s="42">
        <v>2850728.77</v>
      </c>
      <c r="U16" s="42">
        <v>2850728.77</v>
      </c>
      <c r="V16" s="42">
        <v>851767.9</v>
      </c>
      <c r="W16" s="42">
        <v>851767.9</v>
      </c>
      <c r="X16" s="42">
        <v>851767.9</v>
      </c>
      <c r="Y16" s="45">
        <f t="shared" si="0"/>
        <v>29.87895267216179</v>
      </c>
      <c r="Z16" s="44">
        <v>0</v>
      </c>
      <c r="AA16" s="44" t="s">
        <v>55</v>
      </c>
      <c r="AB16" s="46">
        <v>0</v>
      </c>
      <c r="AC16" s="45">
        <v>0</v>
      </c>
      <c r="AD16" s="45">
        <v>67</v>
      </c>
      <c r="AE16" s="47" t="s">
        <v>79</v>
      </c>
      <c r="AF16" s="22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7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Omar Eduardo Hernández Valle</cp:lastModifiedBy>
  <cp:lastPrinted>2013-06-05T18:06:43Z</cp:lastPrinted>
  <dcterms:created xsi:type="dcterms:W3CDTF">2009-03-25T01:44:41Z</dcterms:created>
  <dcterms:modified xsi:type="dcterms:W3CDTF">2016-11-08T18:40:15Z</dcterms:modified>
  <cp:category/>
  <cp:version/>
  <cp:contentType/>
  <cp:contentStatus/>
</cp:coreProperties>
</file>