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.hernandez\Download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ReporteTrimestral!$B$2:$AE$118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6" i="2" l="1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<sst xmlns="http://schemas.openxmlformats.org/spreadsheetml/2006/main" count="1844" uniqueCount="411">
  <si>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</si>
  <si>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</si>
  <si>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</si>
  <si>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</si>
  <si>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</si>
  <si>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</si>
  <si>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</si>
  <si>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107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</si>
  <si>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</si>
  <si>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</si>
  <si>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</si>
  <si>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</si>
  <si>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</si>
  <si>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</si>
  <si>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</si>
  <si>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</si>
  <si>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</si>
  <si>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</si>
  <si>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</si>
  <si>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</si>
  <si>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</si>
  <si>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</si>
  <si>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</si>
  <si>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</si>
  <si>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</si>
  <si>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</si>
  <si>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</si>
  <si>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</si>
  <si>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</si>
  <si>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</si>
  <si>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</si>
  <si>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</si>
  <si>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</si>
  <si>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</si>
  <si>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</si>
  <si>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</si>
  <si>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</si>
  <si>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</si>
  <si>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</si>
  <si>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</si>
  <si>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JAL00160200687346</t>
  </si>
  <si>
    <t>Construcción De Red De Alcantarillado En La Colonia La Loma - 142561</t>
  </si>
  <si>
    <t>142561</t>
  </si>
  <si>
    <t>San Pedro Tlaquepaque</t>
  </si>
  <si>
    <t>La Loma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</si>
  <si>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</si>
  <si>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</si>
  <si>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</si>
  <si>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</si>
  <si>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</si>
  <si>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OBRAS PÚBLICAS DE SAN PEDRO TLAQUEPAQUE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</si>
  <si>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</si>
  <si>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</si>
  <si>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</si>
  <si>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JAL00160200687388</t>
  </si>
  <si>
    <t>Rehabilitación De Sistema Eléctrico En La Primaria Nicolas Bravo - 177233</t>
  </si>
  <si>
    <t>177233</t>
  </si>
  <si>
    <t>Tlaquepaque</t>
  </si>
  <si>
    <t>Urbano</t>
  </si>
  <si>
    <t>MANTENIMIENTO DE ESCUELAS DE SAN PEDRO TLAQUEPAQUE</t>
  </si>
  <si>
    <t>Educación</t>
  </si>
  <si>
    <t>JAL00160200687389</t>
  </si>
  <si>
    <t>Suministro E Instalación De Sistema Eléctrico En La Primaria Urbana No 1211 - 110076</t>
  </si>
  <si>
    <t>110076</t>
  </si>
  <si>
    <t>DEPARTAMENTO DE MANTENIMIENTO DE ESCUELAS DEL MUNICIPIO DE SAN PEDRO TLAQUEPAQUE</t>
  </si>
  <si>
    <t>JAL00160200687391</t>
  </si>
  <si>
    <t>Pozo De Infiltracion Y Captacion  En Patio Civico Del Jardin De Niños Salvador Lopez Chavez - 179961</t>
  </si>
  <si>
    <t>179961</t>
  </si>
  <si>
    <t>JAL00160200687394</t>
  </si>
  <si>
    <t>Construccion De Red De Drenaje En La Colonia Plan De Oriente - 180343</t>
  </si>
  <si>
    <t>180343</t>
  </si>
  <si>
    <t>COORDINACION GENERAL DE GESTION INTEGRAL DE LA CIUDAD DE SAN PEDRO TLAQUEPAQUE</t>
  </si>
  <si>
    <t>JAL00160200687396</t>
  </si>
  <si>
    <t>Construcción De Cuarto Dormitorio En La Colonia Francisco I Madero - 187012</t>
  </si>
  <si>
    <t>187012</t>
  </si>
  <si>
    <t>Vivienda</t>
  </si>
  <si>
    <t>JAL00160200687398</t>
  </si>
  <si>
    <t>Construcción De Drenaje Sanitario En La Colonia Alvaro Obregon - 180131</t>
  </si>
  <si>
    <t>180131</t>
  </si>
  <si>
    <t>JAL00160200692899</t>
  </si>
  <si>
    <t>Rehabilitacion Del Sistema Electrico De La Primaria Jose Clemente Orozco - 181981</t>
  </si>
  <si>
    <t>181981</t>
  </si>
  <si>
    <t>JAL00160200692910</t>
  </si>
  <si>
    <t>Construcción De Drenaje Sanitario En La Colonia Francisco I Madero - 182187</t>
  </si>
  <si>
    <t>182187</t>
  </si>
  <si>
    <t>JAL00160200692911</t>
  </si>
  <si>
    <t>Construcción De Cuarto Dormitorio En La Colonia La Duraznera - 186547</t>
  </si>
  <si>
    <t>186547</t>
  </si>
  <si>
    <t>DIRECCIÓN GENERAL DE OBRAS PÚBLICAS</t>
  </si>
  <si>
    <t>JAL00160200692912</t>
  </si>
  <si>
    <t>Construcción De Cuarto Dormitorio En La Colonia Nueva Santa María - 187184</t>
  </si>
  <si>
    <t>187184</t>
  </si>
  <si>
    <t>JAL00160200692913</t>
  </si>
  <si>
    <t>Construcción De Cuarto Dormitorio En La Colonia Lomas Del Cuatro - 186086</t>
  </si>
  <si>
    <t>186086</t>
  </si>
  <si>
    <t>JAL00160200692914</t>
  </si>
  <si>
    <t>Construcción De Cuarto Dormitorio En La Colonia El Campesino - 185960</t>
  </si>
  <si>
    <t>185960</t>
  </si>
  <si>
    <t>JAL00160200692915</t>
  </si>
  <si>
    <t>Construcción De Cuarto Dormitorio En La Colonia Buenos Aires - 186746</t>
  </si>
  <si>
    <t>186746</t>
  </si>
  <si>
    <t>JAL00160200692916</t>
  </si>
  <si>
    <t>Suministro E Instalación Del Sistema Eléctrico En El Jardín De Niños José Ma. Morelos Y Pavón - 110693</t>
  </si>
  <si>
    <t>110693</t>
  </si>
  <si>
    <t>MANTENIMIENTO A ESCUELAS DE SAN PEDRO TLAQUEPAQUE</t>
  </si>
  <si>
    <t>JAL00160200692917</t>
  </si>
  <si>
    <t>Construcción De Electrificacion Y Alumbrado Publico En La Colonia Francisco I Madero - 182193</t>
  </si>
  <si>
    <t>182193</t>
  </si>
  <si>
    <t>Urbanización</t>
  </si>
  <si>
    <t>JAL00160200698308</t>
  </si>
  <si>
    <t>Rehabilitación Del Sistema Electrico En La Primaria Francisco I Madero - 179642</t>
  </si>
  <si>
    <t>179642</t>
  </si>
  <si>
    <t>JAL00160200698309</t>
  </si>
  <si>
    <t>Rehabilitación Del Sistema Eléctrico En El Jardín De Niños Patria Colonia Ojo De Agua - 176949</t>
  </si>
  <si>
    <t>176949</t>
  </si>
  <si>
    <t>JAL00160200698310</t>
  </si>
  <si>
    <t>Rehabilitación De Drenaje Para Agua Estancable En Un Patio Cívico Del Jardin De Niños Mariano Otero - 176806</t>
  </si>
  <si>
    <t>176806</t>
  </si>
  <si>
    <t>JAL00160200698311</t>
  </si>
  <si>
    <t>Rehabilitacion De Drenaje En El Jardin De Niños Lauro Aguirre - 175562</t>
  </si>
  <si>
    <t>175562</t>
  </si>
  <si>
    <t>JAL00160200698312</t>
  </si>
  <si>
    <t>Suministro E Instalación De Sistema Eléctrico En La Primaria 20 De Noviembre - 110062</t>
  </si>
  <si>
    <t>110062</t>
  </si>
  <si>
    <t>JAL00160200698313</t>
  </si>
  <si>
    <t>Suministro E Instalación De Sistema Eléctrico En Jardín De Niños Netzahualcoyotl - 110249</t>
  </si>
  <si>
    <t>110249</t>
  </si>
  <si>
    <t>DEPARTAMENTO DE MANTENIMIENTO DE ESCUELAS DE SAN PEDRO TLAQUEPAQUE</t>
  </si>
  <si>
    <t>JAL00160200698316</t>
  </si>
  <si>
    <t>Mantenimiento Y Rehabilitación De Pozo Profundo No 16 - 101781</t>
  </si>
  <si>
    <t>101781</t>
  </si>
  <si>
    <t>GOBIERNO MUNICIPAL DE SAN PEDRO TLAQUEPAQUE COORDINACIÓN GENERAL DE SERVICIOS PÚBLICOS MUNICIPALES</t>
  </si>
  <si>
    <t>JAL00160200698318</t>
  </si>
  <si>
    <t>Donacion De Una Malla Sombra Para Patio Civico De La Primaria Patria Rotarios - 180570</t>
  </si>
  <si>
    <t>180570</t>
  </si>
  <si>
    <t>JAL00160200698319</t>
  </si>
  <si>
    <t>Instalación Hidráulica De Cisterna Con Instalación Eléctrica Para Su Funcionamiento En La Primaria Ramón Corona - 177079</t>
  </si>
  <si>
    <t>177079</t>
  </si>
  <si>
    <t>JAL00160200698323</t>
  </si>
  <si>
    <t>Construcción De Cuarto Dormitorio En La Colonia El Campesino - 185580</t>
  </si>
  <si>
    <t>185580</t>
  </si>
  <si>
    <t>JAL00160200698325</t>
  </si>
  <si>
    <t>Construcción De Drenaje Pluvial - 182289</t>
  </si>
  <si>
    <t>182289</t>
  </si>
  <si>
    <t>JAL00160200703827</t>
  </si>
  <si>
    <t>Rehabilitación De Sistema Eléctrico En La Primaria Urbana Calmecac - 179652</t>
  </si>
  <si>
    <t>179652</t>
  </si>
  <si>
    <t>JAL00160200703828</t>
  </si>
  <si>
    <t>Suministro E Instalación De Alumbrado En La Primaria Josefa Ortiz De Dominguez - 110982</t>
  </si>
  <si>
    <t>110982</t>
  </si>
  <si>
    <t>JAL00160200703833</t>
  </si>
  <si>
    <t>Construcción Rehabilitación Y Equipamiento De Pozo Profundo No 28 - 103627</t>
  </si>
  <si>
    <t>103627</t>
  </si>
  <si>
    <t>COORDINACIÓN GENERAL DE SERVICIOS PÚBLICOS DEL GOBIERNO MUNICIPAL DE SAN PEDRO TLAQUEPAQUE</t>
  </si>
  <si>
    <t>JAL00160200703835</t>
  </si>
  <si>
    <t>Construccion De Cuarto Dormitorio En La Colonia Francisco I Madero - 185398</t>
  </si>
  <si>
    <t>185398</t>
  </si>
  <si>
    <t>DIRECCION GENERAL DE OBRAS PUBLICAS DE SAN PEDRO TLAQUEPAQUE</t>
  </si>
  <si>
    <t>JAL00160200703836</t>
  </si>
  <si>
    <t>Construcción De Cuarto Dormitorio En La Colonia La Micaelita - 190952</t>
  </si>
  <si>
    <t>190952</t>
  </si>
  <si>
    <t>JAL00160200703837</t>
  </si>
  <si>
    <t>Construcción De Guarniciones Y Banquetas En La Colonia Francisco I Madero - 182225</t>
  </si>
  <si>
    <t>182225</t>
  </si>
  <si>
    <t>Transportes y vialidades</t>
  </si>
  <si>
    <t>JAL00160200703839</t>
  </si>
  <si>
    <t>Construcción De Cuarto Dormitorio En La Colonia Nueva Santa María - 187551</t>
  </si>
  <si>
    <t>187551</t>
  </si>
  <si>
    <t>JAL00160200709321</t>
  </si>
  <si>
    <t>Suministro E Instalación De Sistema Eléctrico En El Jardín De Niños Luis Donaldo Colosio - 110075</t>
  </si>
  <si>
    <t>110075</t>
  </si>
  <si>
    <t>JAL00160200709324</t>
  </si>
  <si>
    <t>Construcción De Tres Cuartos  Dormitorio En La Colonia  Francisco  I Madero - 187303</t>
  </si>
  <si>
    <t>187303</t>
  </si>
  <si>
    <t>JAL00160200709327</t>
  </si>
  <si>
    <t>Suministro E Instalación Del Sistema Eléctrico En El Jardín De Niños Tlaloc - 111040</t>
  </si>
  <si>
    <t>111040</t>
  </si>
  <si>
    <t>JAL00160200714623</t>
  </si>
  <si>
    <t>Suministro E Instalación De Sistema Eléctrico En El Jardín De Niños Lázaro Cárdenas Del Rio - 110078</t>
  </si>
  <si>
    <t>110078</t>
  </si>
  <si>
    <t>JAL00160200714625</t>
  </si>
  <si>
    <t>Construcción De Red De Cuarto Dormitorio En La Colonia Ojo De Agua - 186175</t>
  </si>
  <si>
    <t>186175</t>
  </si>
  <si>
    <t>JAL00160200714627</t>
  </si>
  <si>
    <t>Construcción De Cuarto Dormitorio En La Colonia Emiliano Zapata - 186864</t>
  </si>
  <si>
    <t>186864</t>
  </si>
  <si>
    <t>JAL00160200714628</t>
  </si>
  <si>
    <t>Construccion De Cuarto Dormitorio En La Colonia Juan De La Barrera - 187438</t>
  </si>
  <si>
    <t>187438</t>
  </si>
  <si>
    <t>JAL00160200714629</t>
  </si>
  <si>
    <t>Construccion De Cuarto Dormitorio En La Colonia Plan Del Sur - 186500</t>
  </si>
  <si>
    <t>186500</t>
  </si>
  <si>
    <t>JAL00160200719948</t>
  </si>
  <si>
    <t>Rehabilitación Del Sistema Eléctrico En Primaria Rosario Castellanos - 179237</t>
  </si>
  <si>
    <t>179237</t>
  </si>
  <si>
    <t>JAL00160200719949</t>
  </si>
  <si>
    <t>Rehabilitación De Una Cisterna En El Jardín De Niños Leona Vicario En La Colonia La Calerilla - 176342</t>
  </si>
  <si>
    <t>176342</t>
  </si>
  <si>
    <t>JAL00160200719950</t>
  </si>
  <si>
    <t>Suministro E Instalación De Drenaje En La Primaria Carlos Cirilo Perez - 110043</t>
  </si>
  <si>
    <t>110043</t>
  </si>
  <si>
    <t>JAL00160200719951</t>
  </si>
  <si>
    <t>Suministro E Instalación De Sistema Eléctrico En La Primaria Adolfo Lopez Mateos - 110072</t>
  </si>
  <si>
    <t>110072</t>
  </si>
  <si>
    <t>JAL00160200719954</t>
  </si>
  <si>
    <t>Construcción De Cuarto Mas En La Colonia El Vergel - 182392</t>
  </si>
  <si>
    <t>182392</t>
  </si>
  <si>
    <t>JAL00160200719955</t>
  </si>
  <si>
    <t>Construcción De Cuarto Dormitorio En La Colonia La Duraznera - 186366</t>
  </si>
  <si>
    <t>186366</t>
  </si>
  <si>
    <t>JAL00160200719956</t>
  </si>
  <si>
    <t>Construcción De Cuarto Dormitorio En La Colonia Jardines De Santa María - 190833</t>
  </si>
  <si>
    <t>190833</t>
  </si>
  <si>
    <t>JAL00160200719957</t>
  </si>
  <si>
    <t>Construcción De Cuarto Dormitorio En La Colonia San Juan - 191005</t>
  </si>
  <si>
    <t>191005</t>
  </si>
  <si>
    <t>JAL00160200719958</t>
  </si>
  <si>
    <t>Construccion De Cuarto Dormitorio En La Colonia Plan De Oriente - 186889</t>
  </si>
  <si>
    <t>186889</t>
  </si>
  <si>
    <t>JAL00160200719959</t>
  </si>
  <si>
    <t>Construcción De  Cuarto Mas En La Colonia San Martín De Las Flores - 182303</t>
  </si>
  <si>
    <t>182303</t>
  </si>
  <si>
    <t>JAL00160200719961</t>
  </si>
  <si>
    <t>Suministro Y Colocación De Cisterna En Secundaria Cuarenta Y Tres - 179723</t>
  </si>
  <si>
    <t>179723</t>
  </si>
  <si>
    <t>JAL00160200725517</t>
  </si>
  <si>
    <t>Suministro E Instalación De Sistema Hidráulico Y Eléctrico En Jardín De Niños  Jose Lopez Portllo - 110071</t>
  </si>
  <si>
    <t>110071</t>
  </si>
  <si>
    <t>JAL00160200725520</t>
  </si>
  <si>
    <t>Construcción De Red De Alcantarillado En La Colonia Las Juntitas - 172754</t>
  </si>
  <si>
    <t>172754</t>
  </si>
  <si>
    <t>JAL00160200725521</t>
  </si>
  <si>
    <t>Construccion De Red De Agua Potable En La Colonia Francisco I Madero - 182153</t>
  </si>
  <si>
    <t>182153</t>
  </si>
  <si>
    <t>JAL00160200725523</t>
  </si>
  <si>
    <t>Construcción De Cuarto Dormitorio En La Colonia Francisco I Madero - 185366</t>
  </si>
  <si>
    <t>185366</t>
  </si>
  <si>
    <t>JAL00160200725524</t>
  </si>
  <si>
    <t>Construcción De Cuarto Dormitorio En La Colonia El Vergelito - 185054</t>
  </si>
  <si>
    <t>185054</t>
  </si>
  <si>
    <t>JAL00160200725525</t>
  </si>
  <si>
    <t>Construcción De Cuarto Dormitorio En La Colonia Jardines De Santa María - 190890</t>
  </si>
  <si>
    <t>190890</t>
  </si>
  <si>
    <t>JAL00160200725526</t>
  </si>
  <si>
    <t>Construccion De Cuarto Dormitorio En La Colonia Guayabitos - 186059</t>
  </si>
  <si>
    <t>186059</t>
  </si>
  <si>
    <t>JAL00160200725527</t>
  </si>
  <si>
    <t>Construccion De Cuarto Dormitorio En La Colonia Lomas De Santa Maria - 186328</t>
  </si>
  <si>
    <t>186328</t>
  </si>
  <si>
    <t>JAL00160200725528</t>
  </si>
  <si>
    <t>Construcción De Cuarto Dormitorio En La Colonia El Tapatío - 186925</t>
  </si>
  <si>
    <t>186925</t>
  </si>
  <si>
    <t>JAL00160200725530</t>
  </si>
  <si>
    <t>Construcción De Empedrado Zampeado En La Colonia Francisco I Madero - 182201</t>
  </si>
  <si>
    <t>182201</t>
  </si>
  <si>
    <t>JAL00160300772956</t>
  </si>
  <si>
    <t>Construcción De Red De Alcantarillado En La Colonia Santibañez - 320342</t>
  </si>
  <si>
    <t>320342</t>
  </si>
  <si>
    <t>JAL00160300772957</t>
  </si>
  <si>
    <t>Ampliacion De Red De Agua Potable En La Colonia Nueva Santa Maria - 320525</t>
  </si>
  <si>
    <t>320525</t>
  </si>
  <si>
    <t>Obra</t>
  </si>
  <si>
    <t>COORDINACION GENERAL DE GESTION DE LA CIUDAD</t>
  </si>
  <si>
    <t>JAL00160300772958</t>
  </si>
  <si>
    <t>Construcción De Red De Alcantarillado En La Colonia Santibañez - 319838</t>
  </si>
  <si>
    <t>319838</t>
  </si>
  <si>
    <t>JAL00160300772959</t>
  </si>
  <si>
    <t>Ampliación De Red De Drenaje - 319962</t>
  </si>
  <si>
    <t>319962</t>
  </si>
  <si>
    <t>JAL00160300772960</t>
  </si>
  <si>
    <t>Rehabilitacion De Estructura De La Escuela Primaria Juana De Asbaje Por Hundimiento - 276229</t>
  </si>
  <si>
    <t>276229</t>
  </si>
  <si>
    <t>JAL00160300772961</t>
  </si>
  <si>
    <t>Construccion De Drenaje Sanitario En La Colonia Guadalupe Ejidal - 261474</t>
  </si>
  <si>
    <t>261474</t>
  </si>
  <si>
    <t>JAL00160300772962</t>
  </si>
  <si>
    <t>Construccion De Colector Sanitario En La Colonia El Tapatio - 244100</t>
  </si>
  <si>
    <t>244100</t>
  </si>
  <si>
    <t>COORDINACION DE GESTION INTEGRAL DE LA CIUDAD</t>
  </si>
  <si>
    <t>JAL00160300772963</t>
  </si>
  <si>
    <t>Construccion De Red De Agua Potable En La Colonia Plan De Oriente - 242311</t>
  </si>
  <si>
    <t>242311</t>
  </si>
  <si>
    <t>JAL00160300772964</t>
  </si>
  <si>
    <t>Construccion De Red De Agua Potable En La Colonia San Pedrito - 243757</t>
  </si>
  <si>
    <t>243757</t>
  </si>
  <si>
    <t>JAL00160300772965</t>
  </si>
  <si>
    <t>Construccion De Red De Agua Poptable En La Colonia El Vergel - 243695</t>
  </si>
  <si>
    <t>243695</t>
  </si>
  <si>
    <t>JAL00160300772966</t>
  </si>
  <si>
    <t>Construccion De Red De Agua Potable En La Colonia Los Puestos - 242514</t>
  </si>
  <si>
    <t>242514</t>
  </si>
  <si>
    <t>JAL00160300772967</t>
  </si>
  <si>
    <t>Construccion De Red De Agua Potable En La Colonia Las Liebres - 242105</t>
  </si>
  <si>
    <t>242105</t>
  </si>
  <si>
    <t>JAL00160300772968</t>
  </si>
  <si>
    <t>Construccion De Cuarto Mas En La Colonia San Martín De Las Flores - 213152</t>
  </si>
  <si>
    <t>213152</t>
  </si>
  <si>
    <t>DIRECCIÓN DE OBRAS PUBLICAS DE SAN PEDRO TLAQUEPAQUE</t>
  </si>
  <si>
    <t>JAL00160300772969</t>
  </si>
  <si>
    <t>Donacion De Una Malla Sombra Para Patio Civico De La Primaria Rosario Castellanos En La Colonia Las Juntas - 209024</t>
  </si>
  <si>
    <t>209024</t>
  </si>
  <si>
    <t>OBRAS PUBLICAS</t>
  </si>
  <si>
    <t>JAL16160200687390</t>
  </si>
  <si>
    <t>Rehabilitación De Alumbrado Publico En La Colonia Plan De Oriente - 115599</t>
  </si>
  <si>
    <t>115599</t>
  </si>
  <si>
    <t>2016</t>
  </si>
  <si>
    <t>Otros</t>
  </si>
  <si>
    <t>Financiera:  / Física: 107 luminarias y 18 postes / Registro: EL CONTRATO ES POR 5 PROYECTOS DE MEJORAMIENTO Y REHABILITACION DEL ALUMBRADO    - SISTEMA: Pasa al siguiente nivel.</t>
  </si>
  <si>
    <t>JAL16160200687395</t>
  </si>
  <si>
    <t>Construccion De Drenaje Sanitario En La Colonia El Velgel - 187610</t>
  </si>
  <si>
    <t>187610</t>
  </si>
  <si>
    <t>Metros lineales</t>
  </si>
  <si>
    <t>Financiera:  / Física:  / Registro: SISTEMA: Pasa al siguiente nivel.</t>
  </si>
  <si>
    <t>JAL16160200692839</t>
  </si>
  <si>
    <t>Construccion De Red De Drenaje  En La Colonia Las Pomas - 136314</t>
  </si>
  <si>
    <t>136314</t>
  </si>
  <si>
    <t>Las Pomas</t>
  </si>
  <si>
    <t xml:space="preserve">Financiera:  / Física:  / Registro:  </t>
  </si>
  <si>
    <t>JAL16160200692840</t>
  </si>
  <si>
    <t>Construccion De Red De Agua Potable Y Tomas Domiciliarias En La Colonia Las Pomas - 136097</t>
  </si>
  <si>
    <t>136097</t>
  </si>
  <si>
    <t>JAL16160200692900</t>
  </si>
  <si>
    <t>Mantenimiento Y Rehabilitación De Pozo Profundo No10 - 112748</t>
  </si>
  <si>
    <t>112748</t>
  </si>
  <si>
    <t>GOBIERNO MUNICIPAL DE SAN PEDRO TLAQUEPAQUE COORDINACIÓN GENERAL DE SERVICIOS PUBLICOS</t>
  </si>
  <si>
    <t>Financiera: ANTICIPO / Física:  / Registro: SISTEMA: Pasa al siguiente nivel.</t>
  </si>
  <si>
    <t>JAL16160200692901</t>
  </si>
  <si>
    <t>Mejoramiento De Alumbrado Público En La Colonia Juan De La Barrera - 167700</t>
  </si>
  <si>
    <t>167700</t>
  </si>
  <si>
    <t>DIRECCION GENERAL DE SERVICIOS PÚBLICOS ALUMBRADO PUBLICO</t>
  </si>
  <si>
    <t>Financiera:  / Física: 22 LUMINARIAS Y 8 POSTES / Registro: EL CONTRATO ES POR 5 PROYECTOS DE MEJORAMIENTO Y REHABILITACION DEL ALUMBRADO    - SISTEMA: Pasa al siguiente nivel.</t>
  </si>
  <si>
    <t>JAL16160200692902</t>
  </si>
  <si>
    <t>Construccion De Red De Drenaje En La Colonia Portillo Lopez - 181001</t>
  </si>
  <si>
    <t>181001</t>
  </si>
  <si>
    <t>JAL16160200692903</t>
  </si>
  <si>
    <t>Construcción De Red De Agua Potable En La Colonia Guadalupe Ejidal - 138131</t>
  </si>
  <si>
    <t>138131</t>
  </si>
  <si>
    <t>Cobertura municipal</t>
  </si>
  <si>
    <t xml:space="preserve">Financiera: FINIQUITO  / Física: FINIQUITO  / Registro:  </t>
  </si>
  <si>
    <t>JAL16160200692904</t>
  </si>
  <si>
    <t>Construcción De Red De Agua Potable En La Colonia Salvador Portillo Lopez - 180790</t>
  </si>
  <si>
    <t>180790</t>
  </si>
  <si>
    <t>JAL16160200692908</t>
  </si>
  <si>
    <t>Construccion De Red De Agua Potable En La Colonia San Sebastianito - 181795</t>
  </si>
  <si>
    <t>181795</t>
  </si>
  <si>
    <t xml:space="preserve">Financiera: ANTICIPO / Física:  / Registro:  </t>
  </si>
  <si>
    <t>JAL16160200698314</t>
  </si>
  <si>
    <t>Mantenimiento Y Rehabilitación Del Pozo Profundo No13 - 113318</t>
  </si>
  <si>
    <t>113318</t>
  </si>
  <si>
    <t>ESTE PROYECTO BENEFICIARA A 19 COLONIAS QUE ACTUALMENTE SON ABASTECIDAS DE AGUA POTABLE POR MEDIO DE PIPAS</t>
  </si>
  <si>
    <t>JAL16160200698315</t>
  </si>
  <si>
    <t>Mantenimiento Y Rehabilitación De Pozo Profundo No 17 - 103503</t>
  </si>
  <si>
    <t>103503</t>
  </si>
  <si>
    <t>JAL16160200698317</t>
  </si>
  <si>
    <t>Mejoramiento De Alumbrado Público En La Colonia Juan De La Barrera - 167723</t>
  </si>
  <si>
    <t>167723</t>
  </si>
  <si>
    <t>Financiera:  / Física: 101 luminarias y 15 postes / Registro: EL CONTRATO ES POR 5 PROYECTOS DE MEJORAMIENTO Y REHABILITACION DEL ALUMBRADO    - SISTEMA: Pasa al siguiente nivel.</t>
  </si>
  <si>
    <t>JAL16160200698320</t>
  </si>
  <si>
    <t>Construcción De Red De Alcantarillado En La Colonia Plan De Oriente - 172171</t>
  </si>
  <si>
    <t>172171</t>
  </si>
  <si>
    <t>JAL16160200698321</t>
  </si>
  <si>
    <t>Construccion De Red De Drenaje En La Colonia Alvaro Obregon - 181831</t>
  </si>
  <si>
    <t>181831</t>
  </si>
  <si>
    <t>COORDINACION DE GESTION INTEGRAL DE LA CIUDAD DE SAN PEDRO TLAQUEPAQUE</t>
  </si>
  <si>
    <t>JAL16160200698322</t>
  </si>
  <si>
    <t>Construcción De Red De Agua Potable En La Colonia Ojo De Agua - 176661</t>
  </si>
  <si>
    <t>176661</t>
  </si>
  <si>
    <t>JAL16160200703832</t>
  </si>
  <si>
    <t>Mejoramiento De Alumbrado Público En La Colonia Emiliano Zapata - 115227</t>
  </si>
  <si>
    <t>115227</t>
  </si>
  <si>
    <t>Financiera:  / Física: 266 LUMINARIAS Y 50 POSTES / Registro: EL CONTRATO ES POR 5 PROYECTOS DE MEJORAMIENTO Y REHABILITACION DEL ALUMBRADO    - SISTEMA: Pasa al siguiente nivel.</t>
  </si>
  <si>
    <t>JAL16160200703834</t>
  </si>
  <si>
    <t>Construcción De Red De Alcantarillado En La Colonia Las Liebres - 171214</t>
  </si>
  <si>
    <t>171214</t>
  </si>
  <si>
    <t>DIRECCIÓN GENERAL DE OBRAS PUBLICAS DEL MUNICIPIO</t>
  </si>
  <si>
    <t>JAL16160200703838</t>
  </si>
  <si>
    <t>Construcción De Colector Pluvial Y Drenaje Sanitario En La Colonia La Duraznera - 138459</t>
  </si>
  <si>
    <t>138459</t>
  </si>
  <si>
    <t>JAL16160200703840</t>
  </si>
  <si>
    <t>Ampliación De Red De Distribución De Agua Potable En La Colonia Emiliano Zapata - 136883</t>
  </si>
  <si>
    <t>136883</t>
  </si>
  <si>
    <t>JAL16160200709318</t>
  </si>
  <si>
    <t>Rehabilitación General De Pozo Profundo No20 - 114583</t>
  </si>
  <si>
    <t>114583</t>
  </si>
  <si>
    <t>JAL16160200709319</t>
  </si>
  <si>
    <t>Rehabilitación General De Pozo Profundo No20 - 114538</t>
  </si>
  <si>
    <t>114538</t>
  </si>
  <si>
    <t>JAL16160200709320</t>
  </si>
  <si>
    <t>Red De Alcantarillado Pluvial En Calle Educacion Y Calle Hilario Reyes En La Colonia Santibañez - 182128</t>
  </si>
  <si>
    <t>182128</t>
  </si>
  <si>
    <t>JAL16160200709326</t>
  </si>
  <si>
    <t>Construcción De Colector Pluvial En La Colonia El Vergel - 109891</t>
  </si>
  <si>
    <t>109891</t>
  </si>
  <si>
    <t>DIRECCIÓN DE OBRAS PÚBLICAS DEL MUNICIPIO DE SAN PEDRO TLAQUEPAQUE</t>
  </si>
  <si>
    <t xml:space="preserve">Financiera:  / Física: los 851 son lo programado / Registro:  </t>
  </si>
  <si>
    <t>JAL16160200719952</t>
  </si>
  <si>
    <t>Construcción De Drenaje Pluvial En La Colonia Nueva Santa Maria - 179797</t>
  </si>
  <si>
    <t>179797</t>
  </si>
  <si>
    <t>JAL16160200719953</t>
  </si>
  <si>
    <t>Construcción De Drenaje Sanitario En La Colonia Las Juntitas - 172820</t>
  </si>
  <si>
    <t>172820</t>
  </si>
  <si>
    <t>JAL16160200725478</t>
  </si>
  <si>
    <t>Construccion De Red De Agua Potable Y Tomas Domiciliarias En La Colonia Las Lomas - 103870</t>
  </si>
  <si>
    <t>103870</t>
  </si>
  <si>
    <t>JAL16160200725518</t>
  </si>
  <si>
    <t>Mantenimiento Y Rehabilitación De Pozo Profundo No 15 - 103280</t>
  </si>
  <si>
    <t>103280</t>
  </si>
  <si>
    <t>JAL16160300772970</t>
  </si>
  <si>
    <t>Rehabilitacion De Alumbrado Publico En Toda La Colonia Buenos Aires - 328734</t>
  </si>
  <si>
    <t>328734</t>
  </si>
  <si>
    <t>Financiera:  / Física: 107 LUMINARIAS / Registro: EL CONTRATO ES POR 5 PROYECTOS DE MEJORAMIENTO Y REHABILITACION DEL ALUMBRADO  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</si>
</sst>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168" fontId="0" fillId="0" borderId="0" xfId="0" applyNumberFormat="1" applyAlignment="1">
      <alignment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30</v>
      </c>
      <c r="H8" s="11">
        <v>1</v>
      </c>
      <c r="J8" s="11">
        <v>126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77</v>
      </c>
      <c r="H10" s="11">
        <v>1</v>
      </c>
      <c r="J10" s="11">
        <v>126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7"/>
  <sheetViews>
    <sheetView showGridLines="0" tabSelected="1" view="pageBreakPreview" topLeftCell="D1" zoomScale="80" zoomScaleNormal="80" zoomScaleSheetLayoutView="80" workbookViewId="0">
      <pane xSplit="2" ySplit="10" topLeftCell="Q116" activePane="bottomRight" state="frozen"/>
      <selection activeCell="D1" sqref="D1"/>
      <selection pane="topRight" activeCell="F1" sqref="F1"/>
      <selection pane="bottomLeft" activeCell="D11" sqref="D11"/>
      <selection pane="bottomRight" activeCell="U126" sqref="U126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8.85546875" style="13" customWidth="1"/>
    <col min="6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 customHeight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43</v>
      </c>
      <c r="H12" s="51" t="s">
        <v>57</v>
      </c>
      <c r="I12" s="51" t="s">
        <v>58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59</v>
      </c>
      <c r="O12" s="51" t="s">
        <v>60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0.75" customHeight="1">
      <c r="B13" s="23"/>
      <c r="C13" s="49" t="s">
        <v>61</v>
      </c>
      <c r="D13" s="49" t="s">
        <v>62</v>
      </c>
      <c r="E13" s="50" t="s">
        <v>63</v>
      </c>
      <c r="F13" s="50" t="s">
        <v>5</v>
      </c>
      <c r="G13" s="50" t="s">
        <v>43</v>
      </c>
      <c r="H13" s="51" t="s">
        <v>57</v>
      </c>
      <c r="I13" s="51" t="s">
        <v>58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64</v>
      </c>
      <c r="O13" s="51" t="s">
        <v>60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53</v>
      </c>
      <c r="AF13" s="23"/>
    </row>
    <row r="14" spans="2:32" ht="60.75" customHeight="1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57</v>
      </c>
      <c r="I14" s="51" t="s">
        <v>58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59</v>
      </c>
      <c r="O14" s="51" t="s">
        <v>60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60.75" customHeight="1">
      <c r="B15" s="23"/>
      <c r="C15" s="49" t="s">
        <v>68</v>
      </c>
      <c r="D15" s="49" t="s">
        <v>69</v>
      </c>
      <c r="E15" s="50" t="s">
        <v>70</v>
      </c>
      <c r="F15" s="50" t="s">
        <v>5</v>
      </c>
      <c r="G15" s="50" t="s">
        <v>43</v>
      </c>
      <c r="H15" s="51" t="s">
        <v>57</v>
      </c>
      <c r="I15" s="51" t="s">
        <v>58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71</v>
      </c>
      <c r="O15" s="51" t="s">
        <v>51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0.75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57</v>
      </c>
      <c r="I16" s="51" t="s">
        <v>58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75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 customHeight="1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43</v>
      </c>
      <c r="H17" s="51" t="s">
        <v>57</v>
      </c>
      <c r="I17" s="51" t="s">
        <v>58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51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 customHeight="1">
      <c r="B18" s="23"/>
      <c r="C18" s="49" t="s">
        <v>79</v>
      </c>
      <c r="D18" s="49" t="s">
        <v>80</v>
      </c>
      <c r="E18" s="50" t="s">
        <v>81</v>
      </c>
      <c r="F18" s="50" t="s">
        <v>5</v>
      </c>
      <c r="G18" s="50" t="s">
        <v>43</v>
      </c>
      <c r="H18" s="51" t="s">
        <v>57</v>
      </c>
      <c r="I18" s="51" t="s">
        <v>58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59</v>
      </c>
      <c r="O18" s="51" t="s">
        <v>60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60.75" customHeight="1">
      <c r="B19" s="23"/>
      <c r="C19" s="49" t="s">
        <v>82</v>
      </c>
      <c r="D19" s="49" t="s">
        <v>83</v>
      </c>
      <c r="E19" s="50" t="s">
        <v>84</v>
      </c>
      <c r="F19" s="50" t="s">
        <v>5</v>
      </c>
      <c r="G19" s="50" t="s">
        <v>43</v>
      </c>
      <c r="H19" s="51" t="s">
        <v>57</v>
      </c>
      <c r="I19" s="51" t="s">
        <v>58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51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53</v>
      </c>
      <c r="AF19" s="23"/>
    </row>
    <row r="20" spans="2:32" ht="60.75" customHeight="1">
      <c r="B20" s="23"/>
      <c r="C20" s="49" t="s">
        <v>85</v>
      </c>
      <c r="D20" s="49" t="s">
        <v>86</v>
      </c>
      <c r="E20" s="50" t="s">
        <v>87</v>
      </c>
      <c r="F20" s="50" t="s">
        <v>5</v>
      </c>
      <c r="G20" s="50" t="s">
        <v>43</v>
      </c>
      <c r="H20" s="51" t="s">
        <v>57</v>
      </c>
      <c r="I20" s="51" t="s">
        <v>58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88</v>
      </c>
      <c r="O20" s="51" t="s">
        <v>75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 customHeight="1">
      <c r="B21" s="23"/>
      <c r="C21" s="49" t="s">
        <v>89</v>
      </c>
      <c r="D21" s="49" t="s">
        <v>90</v>
      </c>
      <c r="E21" s="50" t="s">
        <v>91</v>
      </c>
      <c r="F21" s="50" t="s">
        <v>5</v>
      </c>
      <c r="G21" s="50" t="s">
        <v>43</v>
      </c>
      <c r="H21" s="51" t="s">
        <v>57</v>
      </c>
      <c r="I21" s="51" t="s">
        <v>58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75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53</v>
      </c>
      <c r="AF21" s="23"/>
    </row>
    <row r="22" spans="2:32" ht="60.75" customHeight="1">
      <c r="B22" s="23"/>
      <c r="C22" s="49" t="s">
        <v>92</v>
      </c>
      <c r="D22" s="49" t="s">
        <v>93</v>
      </c>
      <c r="E22" s="50" t="s">
        <v>94</v>
      </c>
      <c r="F22" s="50" t="s">
        <v>5</v>
      </c>
      <c r="G22" s="50" t="s">
        <v>43</v>
      </c>
      <c r="H22" s="51" t="s">
        <v>57</v>
      </c>
      <c r="I22" s="51" t="s">
        <v>58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88</v>
      </c>
      <c r="O22" s="51" t="s">
        <v>75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53</v>
      </c>
      <c r="AF22" s="23"/>
    </row>
    <row r="23" spans="2:32" ht="60.75" customHeight="1">
      <c r="B23" s="23"/>
      <c r="C23" s="49" t="s">
        <v>95</v>
      </c>
      <c r="D23" s="49" t="s">
        <v>96</v>
      </c>
      <c r="E23" s="50" t="s">
        <v>97</v>
      </c>
      <c r="F23" s="50" t="s">
        <v>5</v>
      </c>
      <c r="G23" s="50" t="s">
        <v>43</v>
      </c>
      <c r="H23" s="51" t="s">
        <v>57</v>
      </c>
      <c r="I23" s="51" t="s">
        <v>58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75</v>
      </c>
      <c r="P23" s="53" t="s">
        <v>52</v>
      </c>
      <c r="Q23" s="53" t="s">
        <v>48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48</v>
      </c>
      <c r="AB23" s="47"/>
      <c r="AC23" s="54"/>
      <c r="AD23" s="54"/>
      <c r="AE23" s="55" t="s">
        <v>53</v>
      </c>
      <c r="AF23" s="23"/>
    </row>
    <row r="24" spans="2:32" ht="60.75" customHeight="1">
      <c r="B24" s="23"/>
      <c r="C24" s="49" t="s">
        <v>98</v>
      </c>
      <c r="D24" s="49" t="s">
        <v>99</v>
      </c>
      <c r="E24" s="50" t="s">
        <v>100</v>
      </c>
      <c r="F24" s="50" t="s">
        <v>5</v>
      </c>
      <c r="G24" s="50" t="s">
        <v>43</v>
      </c>
      <c r="H24" s="51" t="s">
        <v>57</v>
      </c>
      <c r="I24" s="51" t="s">
        <v>58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88</v>
      </c>
      <c r="O24" s="51" t="s">
        <v>75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53</v>
      </c>
      <c r="AF24" s="23"/>
    </row>
    <row r="25" spans="2:32" ht="60.75" customHeight="1">
      <c r="B25" s="23"/>
      <c r="C25" s="49" t="s">
        <v>101</v>
      </c>
      <c r="D25" s="49" t="s">
        <v>102</v>
      </c>
      <c r="E25" s="50" t="s">
        <v>103</v>
      </c>
      <c r="F25" s="50" t="s">
        <v>5</v>
      </c>
      <c r="G25" s="50" t="s">
        <v>43</v>
      </c>
      <c r="H25" s="51" t="s">
        <v>57</v>
      </c>
      <c r="I25" s="51" t="s">
        <v>58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104</v>
      </c>
      <c r="O25" s="51" t="s">
        <v>60</v>
      </c>
      <c r="P25" s="53" t="s">
        <v>52</v>
      </c>
      <c r="Q25" s="53" t="s">
        <v>48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48</v>
      </c>
      <c r="AB25" s="47"/>
      <c r="AC25" s="54"/>
      <c r="AD25" s="54"/>
      <c r="AE25" s="55" t="s">
        <v>53</v>
      </c>
      <c r="AF25" s="23"/>
    </row>
    <row r="26" spans="2:32" ht="60.75" customHeight="1">
      <c r="B26" s="23"/>
      <c r="C26" s="49" t="s">
        <v>105</v>
      </c>
      <c r="D26" s="49" t="s">
        <v>106</v>
      </c>
      <c r="E26" s="50" t="s">
        <v>107</v>
      </c>
      <c r="F26" s="50" t="s">
        <v>5</v>
      </c>
      <c r="G26" s="50" t="s">
        <v>43</v>
      </c>
      <c r="H26" s="51" t="s">
        <v>57</v>
      </c>
      <c r="I26" s="51" t="s">
        <v>58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50</v>
      </c>
      <c r="O26" s="51" t="s">
        <v>108</v>
      </c>
      <c r="P26" s="53" t="s">
        <v>52</v>
      </c>
      <c r="Q26" s="53" t="s">
        <v>48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48</v>
      </c>
      <c r="AB26" s="47"/>
      <c r="AC26" s="54"/>
      <c r="AD26" s="54"/>
      <c r="AE26" s="55" t="s">
        <v>53</v>
      </c>
      <c r="AF26" s="23"/>
    </row>
    <row r="27" spans="2:32" ht="60.75" customHeight="1">
      <c r="B27" s="23"/>
      <c r="C27" s="49" t="s">
        <v>109</v>
      </c>
      <c r="D27" s="49" t="s">
        <v>110</v>
      </c>
      <c r="E27" s="50" t="s">
        <v>111</v>
      </c>
      <c r="F27" s="50" t="s">
        <v>5</v>
      </c>
      <c r="G27" s="50" t="s">
        <v>43</v>
      </c>
      <c r="H27" s="51" t="s">
        <v>57</v>
      </c>
      <c r="I27" s="51" t="s">
        <v>58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59</v>
      </c>
      <c r="O27" s="51" t="s">
        <v>60</v>
      </c>
      <c r="P27" s="53" t="s">
        <v>52</v>
      </c>
      <c r="Q27" s="53" t="s">
        <v>48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48</v>
      </c>
      <c r="AB27" s="47"/>
      <c r="AC27" s="54"/>
      <c r="AD27" s="54"/>
      <c r="AE27" s="55" t="s">
        <v>53</v>
      </c>
      <c r="AF27" s="23"/>
    </row>
    <row r="28" spans="2:32" ht="60.75" customHeight="1">
      <c r="B28" s="23"/>
      <c r="C28" s="49" t="s">
        <v>112</v>
      </c>
      <c r="D28" s="49" t="s">
        <v>113</v>
      </c>
      <c r="E28" s="50" t="s">
        <v>114</v>
      </c>
      <c r="F28" s="50" t="s">
        <v>5</v>
      </c>
      <c r="G28" s="50" t="s">
        <v>43</v>
      </c>
      <c r="H28" s="51" t="s">
        <v>57</v>
      </c>
      <c r="I28" s="51" t="s">
        <v>58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50</v>
      </c>
      <c r="O28" s="51" t="s">
        <v>60</v>
      </c>
      <c r="P28" s="53" t="s">
        <v>52</v>
      </c>
      <c r="Q28" s="53" t="s">
        <v>48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48</v>
      </c>
      <c r="AB28" s="47"/>
      <c r="AC28" s="54"/>
      <c r="AD28" s="54"/>
      <c r="AE28" s="55" t="s">
        <v>53</v>
      </c>
      <c r="AF28" s="23"/>
    </row>
    <row r="29" spans="2:32" ht="60.75" customHeight="1">
      <c r="B29" s="23"/>
      <c r="C29" s="49" t="s">
        <v>115</v>
      </c>
      <c r="D29" s="49" t="s">
        <v>116</v>
      </c>
      <c r="E29" s="50" t="s">
        <v>117</v>
      </c>
      <c r="F29" s="50" t="s">
        <v>5</v>
      </c>
      <c r="G29" s="50" t="s">
        <v>43</v>
      </c>
      <c r="H29" s="51" t="s">
        <v>57</v>
      </c>
      <c r="I29" s="51" t="s">
        <v>58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59</v>
      </c>
      <c r="O29" s="51" t="s">
        <v>60</v>
      </c>
      <c r="P29" s="53" t="s">
        <v>52</v>
      </c>
      <c r="Q29" s="53" t="s">
        <v>48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48</v>
      </c>
      <c r="AB29" s="47"/>
      <c r="AC29" s="54"/>
      <c r="AD29" s="54"/>
      <c r="AE29" s="55" t="s">
        <v>53</v>
      </c>
      <c r="AF29" s="23"/>
    </row>
    <row r="30" spans="2:32" ht="60.75" customHeight="1">
      <c r="B30" s="23"/>
      <c r="C30" s="49" t="s">
        <v>118</v>
      </c>
      <c r="D30" s="49" t="s">
        <v>119</v>
      </c>
      <c r="E30" s="50" t="s">
        <v>120</v>
      </c>
      <c r="F30" s="50" t="s">
        <v>5</v>
      </c>
      <c r="G30" s="50" t="s">
        <v>43</v>
      </c>
      <c r="H30" s="51" t="s">
        <v>57</v>
      </c>
      <c r="I30" s="51" t="s">
        <v>58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59</v>
      </c>
      <c r="O30" s="51" t="s">
        <v>60</v>
      </c>
      <c r="P30" s="53" t="s">
        <v>52</v>
      </c>
      <c r="Q30" s="53" t="s">
        <v>48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48</v>
      </c>
      <c r="AB30" s="47"/>
      <c r="AC30" s="54"/>
      <c r="AD30" s="54"/>
      <c r="AE30" s="55" t="s">
        <v>53</v>
      </c>
      <c r="AF30" s="23"/>
    </row>
    <row r="31" spans="2:32" ht="60.75" customHeight="1">
      <c r="B31" s="23"/>
      <c r="C31" s="49" t="s">
        <v>121</v>
      </c>
      <c r="D31" s="49" t="s">
        <v>122</v>
      </c>
      <c r="E31" s="50" t="s">
        <v>123</v>
      </c>
      <c r="F31" s="50" t="s">
        <v>5</v>
      </c>
      <c r="G31" s="50" t="s">
        <v>43</v>
      </c>
      <c r="H31" s="51" t="s">
        <v>57</v>
      </c>
      <c r="I31" s="51" t="s">
        <v>58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64</v>
      </c>
      <c r="O31" s="51" t="s">
        <v>60</v>
      </c>
      <c r="P31" s="53" t="s">
        <v>52</v>
      </c>
      <c r="Q31" s="53" t="s">
        <v>48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48</v>
      </c>
      <c r="AB31" s="47"/>
      <c r="AC31" s="54"/>
      <c r="AD31" s="54"/>
      <c r="AE31" s="55" t="s">
        <v>53</v>
      </c>
      <c r="AF31" s="23"/>
    </row>
    <row r="32" spans="2:32" ht="60.75" customHeight="1">
      <c r="B32" s="23"/>
      <c r="C32" s="49" t="s">
        <v>124</v>
      </c>
      <c r="D32" s="49" t="s">
        <v>125</v>
      </c>
      <c r="E32" s="50" t="s">
        <v>126</v>
      </c>
      <c r="F32" s="50" t="s">
        <v>5</v>
      </c>
      <c r="G32" s="50" t="s">
        <v>43</v>
      </c>
      <c r="H32" s="51" t="s">
        <v>57</v>
      </c>
      <c r="I32" s="51" t="s">
        <v>58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127</v>
      </c>
      <c r="O32" s="51" t="s">
        <v>60</v>
      </c>
      <c r="P32" s="53" t="s">
        <v>52</v>
      </c>
      <c r="Q32" s="53" t="s">
        <v>48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48</v>
      </c>
      <c r="AB32" s="47"/>
      <c r="AC32" s="54"/>
      <c r="AD32" s="54"/>
      <c r="AE32" s="55" t="s">
        <v>53</v>
      </c>
      <c r="AF32" s="23"/>
    </row>
    <row r="33" spans="2:32" ht="60.75" customHeight="1">
      <c r="B33" s="23"/>
      <c r="C33" s="49" t="s">
        <v>128</v>
      </c>
      <c r="D33" s="49" t="s">
        <v>129</v>
      </c>
      <c r="E33" s="50" t="s">
        <v>130</v>
      </c>
      <c r="F33" s="50" t="s">
        <v>5</v>
      </c>
      <c r="G33" s="50" t="s">
        <v>43</v>
      </c>
      <c r="H33" s="51" t="s">
        <v>57</v>
      </c>
      <c r="I33" s="51" t="s">
        <v>58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131</v>
      </c>
      <c r="O33" s="51" t="s">
        <v>51</v>
      </c>
      <c r="P33" s="53" t="s">
        <v>52</v>
      </c>
      <c r="Q33" s="53" t="s">
        <v>48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48</v>
      </c>
      <c r="AB33" s="47"/>
      <c r="AC33" s="54"/>
      <c r="AD33" s="54"/>
      <c r="AE33" s="55" t="s">
        <v>53</v>
      </c>
      <c r="AF33" s="23"/>
    </row>
    <row r="34" spans="2:32" ht="60.75" customHeight="1">
      <c r="B34" s="23"/>
      <c r="C34" s="49" t="s">
        <v>132</v>
      </c>
      <c r="D34" s="49" t="s">
        <v>133</v>
      </c>
      <c r="E34" s="50" t="s">
        <v>134</v>
      </c>
      <c r="F34" s="50" t="s">
        <v>5</v>
      </c>
      <c r="G34" s="50" t="s">
        <v>43</v>
      </c>
      <c r="H34" s="51" t="s">
        <v>57</v>
      </c>
      <c r="I34" s="51" t="s">
        <v>58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59</v>
      </c>
      <c r="O34" s="51" t="s">
        <v>60</v>
      </c>
      <c r="P34" s="53" t="s">
        <v>52</v>
      </c>
      <c r="Q34" s="53" t="s">
        <v>48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48</v>
      </c>
      <c r="AB34" s="47"/>
      <c r="AC34" s="54"/>
      <c r="AD34" s="54"/>
      <c r="AE34" s="55" t="s">
        <v>53</v>
      </c>
      <c r="AF34" s="23"/>
    </row>
    <row r="35" spans="2:32" ht="60.75" customHeight="1">
      <c r="B35" s="23"/>
      <c r="C35" s="49" t="s">
        <v>135</v>
      </c>
      <c r="D35" s="49" t="s">
        <v>136</v>
      </c>
      <c r="E35" s="50" t="s">
        <v>137</v>
      </c>
      <c r="F35" s="50" t="s">
        <v>5</v>
      </c>
      <c r="G35" s="50" t="s">
        <v>43</v>
      </c>
      <c r="H35" s="51" t="s">
        <v>57</v>
      </c>
      <c r="I35" s="51" t="s">
        <v>58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59</v>
      </c>
      <c r="O35" s="51" t="s">
        <v>60</v>
      </c>
      <c r="P35" s="53" t="s">
        <v>52</v>
      </c>
      <c r="Q35" s="53" t="s">
        <v>48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48</v>
      </c>
      <c r="AB35" s="47"/>
      <c r="AC35" s="54"/>
      <c r="AD35" s="54"/>
      <c r="AE35" s="55" t="s">
        <v>53</v>
      </c>
      <c r="AF35" s="23"/>
    </row>
    <row r="36" spans="2:32" ht="60.75" customHeight="1">
      <c r="B36" s="23"/>
      <c r="C36" s="49" t="s">
        <v>138</v>
      </c>
      <c r="D36" s="49" t="s">
        <v>139</v>
      </c>
      <c r="E36" s="50" t="s">
        <v>140</v>
      </c>
      <c r="F36" s="50" t="s">
        <v>5</v>
      </c>
      <c r="G36" s="50" t="s">
        <v>43</v>
      </c>
      <c r="H36" s="51" t="s">
        <v>57</v>
      </c>
      <c r="I36" s="51" t="s">
        <v>58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50</v>
      </c>
      <c r="O36" s="51" t="s">
        <v>75</v>
      </c>
      <c r="P36" s="53" t="s">
        <v>52</v>
      </c>
      <c r="Q36" s="53" t="s">
        <v>48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48</v>
      </c>
      <c r="AB36" s="47"/>
      <c r="AC36" s="54"/>
      <c r="AD36" s="54"/>
      <c r="AE36" s="55" t="s">
        <v>53</v>
      </c>
      <c r="AF36" s="23"/>
    </row>
    <row r="37" spans="2:32" ht="60.75" customHeight="1">
      <c r="B37" s="23"/>
      <c r="C37" s="49" t="s">
        <v>141</v>
      </c>
      <c r="D37" s="49" t="s">
        <v>142</v>
      </c>
      <c r="E37" s="50" t="s">
        <v>143</v>
      </c>
      <c r="F37" s="50" t="s">
        <v>5</v>
      </c>
      <c r="G37" s="50" t="s">
        <v>43</v>
      </c>
      <c r="H37" s="51" t="s">
        <v>57</v>
      </c>
      <c r="I37" s="51" t="s">
        <v>58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50</v>
      </c>
      <c r="O37" s="51" t="s">
        <v>51</v>
      </c>
      <c r="P37" s="53" t="s">
        <v>52</v>
      </c>
      <c r="Q37" s="53" t="s">
        <v>48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48</v>
      </c>
      <c r="AB37" s="47"/>
      <c r="AC37" s="54"/>
      <c r="AD37" s="54"/>
      <c r="AE37" s="55" t="s">
        <v>53</v>
      </c>
      <c r="AF37" s="23"/>
    </row>
    <row r="38" spans="2:32" ht="60.75" customHeight="1">
      <c r="B38" s="23"/>
      <c r="C38" s="49" t="s">
        <v>144</v>
      </c>
      <c r="D38" s="49" t="s">
        <v>145</v>
      </c>
      <c r="E38" s="50" t="s">
        <v>146</v>
      </c>
      <c r="F38" s="50" t="s">
        <v>5</v>
      </c>
      <c r="G38" s="50" t="s">
        <v>43</v>
      </c>
      <c r="H38" s="51" t="s">
        <v>57</v>
      </c>
      <c r="I38" s="51" t="s">
        <v>58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50</v>
      </c>
      <c r="O38" s="51" t="s">
        <v>60</v>
      </c>
      <c r="P38" s="53" t="s">
        <v>52</v>
      </c>
      <c r="Q38" s="53" t="s">
        <v>48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48</v>
      </c>
      <c r="AB38" s="47"/>
      <c r="AC38" s="54"/>
      <c r="AD38" s="54"/>
      <c r="AE38" s="55" t="s">
        <v>53</v>
      </c>
      <c r="AF38" s="23"/>
    </row>
    <row r="39" spans="2:32" ht="60.75" customHeight="1">
      <c r="B39" s="23"/>
      <c r="C39" s="49" t="s">
        <v>147</v>
      </c>
      <c r="D39" s="49" t="s">
        <v>148</v>
      </c>
      <c r="E39" s="50" t="s">
        <v>149</v>
      </c>
      <c r="F39" s="50" t="s">
        <v>5</v>
      </c>
      <c r="G39" s="50" t="s">
        <v>43</v>
      </c>
      <c r="H39" s="51" t="s">
        <v>57</v>
      </c>
      <c r="I39" s="51" t="s">
        <v>58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104</v>
      </c>
      <c r="O39" s="51" t="s">
        <v>60</v>
      </c>
      <c r="P39" s="53" t="s">
        <v>52</v>
      </c>
      <c r="Q39" s="53" t="s">
        <v>48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48</v>
      </c>
      <c r="AB39" s="47"/>
      <c r="AC39" s="54"/>
      <c r="AD39" s="54"/>
      <c r="AE39" s="55" t="s">
        <v>53</v>
      </c>
      <c r="AF39" s="23"/>
    </row>
    <row r="40" spans="2:32" ht="60.75" customHeight="1">
      <c r="B40" s="23"/>
      <c r="C40" s="49" t="s">
        <v>150</v>
      </c>
      <c r="D40" s="49" t="s">
        <v>151</v>
      </c>
      <c r="E40" s="50" t="s">
        <v>152</v>
      </c>
      <c r="F40" s="50" t="s">
        <v>5</v>
      </c>
      <c r="G40" s="50" t="s">
        <v>43</v>
      </c>
      <c r="H40" s="51" t="s">
        <v>57</v>
      </c>
      <c r="I40" s="51" t="s">
        <v>58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153</v>
      </c>
      <c r="O40" s="51" t="s">
        <v>51</v>
      </c>
      <c r="P40" s="53" t="s">
        <v>52</v>
      </c>
      <c r="Q40" s="53" t="s">
        <v>48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48</v>
      </c>
      <c r="AB40" s="47"/>
      <c r="AC40" s="54"/>
      <c r="AD40" s="54"/>
      <c r="AE40" s="55" t="s">
        <v>53</v>
      </c>
      <c r="AF40" s="23"/>
    </row>
    <row r="41" spans="2:32" ht="60.75" customHeight="1">
      <c r="B41" s="23"/>
      <c r="C41" s="49" t="s">
        <v>154</v>
      </c>
      <c r="D41" s="49" t="s">
        <v>155</v>
      </c>
      <c r="E41" s="50" t="s">
        <v>156</v>
      </c>
      <c r="F41" s="50" t="s">
        <v>5</v>
      </c>
      <c r="G41" s="50" t="s">
        <v>43</v>
      </c>
      <c r="H41" s="51" t="s">
        <v>57</v>
      </c>
      <c r="I41" s="51" t="s">
        <v>58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157</v>
      </c>
      <c r="O41" s="51" t="s">
        <v>75</v>
      </c>
      <c r="P41" s="53" t="s">
        <v>52</v>
      </c>
      <c r="Q41" s="53" t="s">
        <v>48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48</v>
      </c>
      <c r="AB41" s="47"/>
      <c r="AC41" s="54"/>
      <c r="AD41" s="54"/>
      <c r="AE41" s="55" t="s">
        <v>53</v>
      </c>
      <c r="AF41" s="23"/>
    </row>
    <row r="42" spans="2:32" ht="60.75" customHeight="1">
      <c r="B42" s="23"/>
      <c r="C42" s="49" t="s">
        <v>158</v>
      </c>
      <c r="D42" s="49" t="s">
        <v>159</v>
      </c>
      <c r="E42" s="50" t="s">
        <v>160</v>
      </c>
      <c r="F42" s="50" t="s">
        <v>5</v>
      </c>
      <c r="G42" s="50" t="s">
        <v>43</v>
      </c>
      <c r="H42" s="51" t="s">
        <v>57</v>
      </c>
      <c r="I42" s="51" t="s">
        <v>58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88</v>
      </c>
      <c r="O42" s="51" t="s">
        <v>75</v>
      </c>
      <c r="P42" s="53" t="s">
        <v>52</v>
      </c>
      <c r="Q42" s="53" t="s">
        <v>48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48</v>
      </c>
      <c r="AB42" s="47"/>
      <c r="AC42" s="54"/>
      <c r="AD42" s="54"/>
      <c r="AE42" s="55" t="s">
        <v>53</v>
      </c>
      <c r="AF42" s="23"/>
    </row>
    <row r="43" spans="2:32" ht="60.75" customHeight="1">
      <c r="B43" s="23"/>
      <c r="C43" s="49" t="s">
        <v>161</v>
      </c>
      <c r="D43" s="49" t="s">
        <v>162</v>
      </c>
      <c r="E43" s="50" t="s">
        <v>163</v>
      </c>
      <c r="F43" s="50" t="s">
        <v>5</v>
      </c>
      <c r="G43" s="50" t="s">
        <v>43</v>
      </c>
      <c r="H43" s="51" t="s">
        <v>57</v>
      </c>
      <c r="I43" s="51" t="s">
        <v>58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50</v>
      </c>
      <c r="O43" s="51" t="s">
        <v>164</v>
      </c>
      <c r="P43" s="53" t="s">
        <v>52</v>
      </c>
      <c r="Q43" s="53" t="s">
        <v>48</v>
      </c>
      <c r="R43" s="51"/>
      <c r="S43" s="51"/>
      <c r="T43" s="51"/>
      <c r="U43" s="51"/>
      <c r="V43" s="51"/>
      <c r="W43" s="51"/>
      <c r="X43" s="51"/>
      <c r="Y43" s="54">
        <f t="shared" ref="Y43:Y74" si="1">IF(ISERROR(W43/S43),0,((W43/S43)*100))</f>
        <v>0</v>
      </c>
      <c r="Z43" s="53"/>
      <c r="AA43" s="53" t="s">
        <v>48</v>
      </c>
      <c r="AB43" s="47"/>
      <c r="AC43" s="54"/>
      <c r="AD43" s="54"/>
      <c r="AE43" s="55" t="s">
        <v>53</v>
      </c>
      <c r="AF43" s="23"/>
    </row>
    <row r="44" spans="2:32" ht="60.75" customHeight="1">
      <c r="B44" s="23"/>
      <c r="C44" s="49" t="s">
        <v>165</v>
      </c>
      <c r="D44" s="49" t="s">
        <v>166</v>
      </c>
      <c r="E44" s="50" t="s">
        <v>167</v>
      </c>
      <c r="F44" s="50" t="s">
        <v>5</v>
      </c>
      <c r="G44" s="50" t="s">
        <v>43</v>
      </c>
      <c r="H44" s="51" t="s">
        <v>57</v>
      </c>
      <c r="I44" s="51" t="s">
        <v>58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50</v>
      </c>
      <c r="O44" s="51" t="s">
        <v>75</v>
      </c>
      <c r="P44" s="53" t="s">
        <v>52</v>
      </c>
      <c r="Q44" s="53" t="s">
        <v>48</v>
      </c>
      <c r="R44" s="51"/>
      <c r="S44" s="51"/>
      <c r="T44" s="51"/>
      <c r="U44" s="51"/>
      <c r="V44" s="51"/>
      <c r="W44" s="51"/>
      <c r="X44" s="51"/>
      <c r="Y44" s="54">
        <f t="shared" si="1"/>
        <v>0</v>
      </c>
      <c r="Z44" s="53"/>
      <c r="AA44" s="53" t="s">
        <v>48</v>
      </c>
      <c r="AB44" s="47"/>
      <c r="AC44" s="54"/>
      <c r="AD44" s="54"/>
      <c r="AE44" s="55" t="s">
        <v>53</v>
      </c>
      <c r="AF44" s="23"/>
    </row>
    <row r="45" spans="2:32" ht="60.75" customHeight="1">
      <c r="B45" s="23"/>
      <c r="C45" s="49" t="s">
        <v>168</v>
      </c>
      <c r="D45" s="49" t="s">
        <v>169</v>
      </c>
      <c r="E45" s="50" t="s">
        <v>170</v>
      </c>
      <c r="F45" s="50" t="s">
        <v>5</v>
      </c>
      <c r="G45" s="50" t="s">
        <v>43</v>
      </c>
      <c r="H45" s="51" t="s">
        <v>57</v>
      </c>
      <c r="I45" s="51" t="s">
        <v>58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64</v>
      </c>
      <c r="O45" s="51" t="s">
        <v>60</v>
      </c>
      <c r="P45" s="53" t="s">
        <v>52</v>
      </c>
      <c r="Q45" s="53" t="s">
        <v>48</v>
      </c>
      <c r="R45" s="51"/>
      <c r="S45" s="51"/>
      <c r="T45" s="51"/>
      <c r="U45" s="51"/>
      <c r="V45" s="51"/>
      <c r="W45" s="51"/>
      <c r="X45" s="51"/>
      <c r="Y45" s="54">
        <f t="shared" si="1"/>
        <v>0</v>
      </c>
      <c r="Z45" s="53"/>
      <c r="AA45" s="53" t="s">
        <v>48</v>
      </c>
      <c r="AB45" s="47"/>
      <c r="AC45" s="54"/>
      <c r="AD45" s="54"/>
      <c r="AE45" s="55" t="s">
        <v>53</v>
      </c>
      <c r="AF45" s="23"/>
    </row>
    <row r="46" spans="2:32" ht="60.75" customHeight="1">
      <c r="B46" s="23"/>
      <c r="C46" s="49" t="s">
        <v>171</v>
      </c>
      <c r="D46" s="49" t="s">
        <v>172</v>
      </c>
      <c r="E46" s="50" t="s">
        <v>173</v>
      </c>
      <c r="F46" s="50" t="s">
        <v>5</v>
      </c>
      <c r="G46" s="50" t="s">
        <v>43</v>
      </c>
      <c r="H46" s="51" t="s">
        <v>57</v>
      </c>
      <c r="I46" s="51" t="s">
        <v>58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50</v>
      </c>
      <c r="O46" s="51" t="s">
        <v>75</v>
      </c>
      <c r="P46" s="53" t="s">
        <v>52</v>
      </c>
      <c r="Q46" s="53" t="s">
        <v>48</v>
      </c>
      <c r="R46" s="51"/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48</v>
      </c>
      <c r="AB46" s="47"/>
      <c r="AC46" s="54"/>
      <c r="AD46" s="54"/>
      <c r="AE46" s="55" t="s">
        <v>53</v>
      </c>
      <c r="AF46" s="23"/>
    </row>
    <row r="47" spans="2:32" ht="60.75" customHeight="1">
      <c r="B47" s="23"/>
      <c r="C47" s="49" t="s">
        <v>174</v>
      </c>
      <c r="D47" s="49" t="s">
        <v>175</v>
      </c>
      <c r="E47" s="50" t="s">
        <v>176</v>
      </c>
      <c r="F47" s="50" t="s">
        <v>5</v>
      </c>
      <c r="G47" s="50" t="s">
        <v>43</v>
      </c>
      <c r="H47" s="51" t="s">
        <v>57</v>
      </c>
      <c r="I47" s="51" t="s">
        <v>58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104</v>
      </c>
      <c r="O47" s="51" t="s">
        <v>60</v>
      </c>
      <c r="P47" s="53" t="s">
        <v>52</v>
      </c>
      <c r="Q47" s="53" t="s">
        <v>48</v>
      </c>
      <c r="R47" s="51"/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48</v>
      </c>
      <c r="AB47" s="47"/>
      <c r="AC47" s="54"/>
      <c r="AD47" s="54"/>
      <c r="AE47" s="55" t="s">
        <v>53</v>
      </c>
      <c r="AF47" s="23"/>
    </row>
    <row r="48" spans="2:32" ht="60.75" customHeight="1">
      <c r="B48" s="23"/>
      <c r="C48" s="49" t="s">
        <v>177</v>
      </c>
      <c r="D48" s="49" t="s">
        <v>178</v>
      </c>
      <c r="E48" s="50" t="s">
        <v>179</v>
      </c>
      <c r="F48" s="50" t="s">
        <v>5</v>
      </c>
      <c r="G48" s="50" t="s">
        <v>43</v>
      </c>
      <c r="H48" s="51" t="s">
        <v>57</v>
      </c>
      <c r="I48" s="51" t="s">
        <v>58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64</v>
      </c>
      <c r="O48" s="51" t="s">
        <v>60</v>
      </c>
      <c r="P48" s="53" t="s">
        <v>52</v>
      </c>
      <c r="Q48" s="53" t="s">
        <v>48</v>
      </c>
      <c r="R48" s="51"/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48</v>
      </c>
      <c r="AB48" s="47"/>
      <c r="AC48" s="54"/>
      <c r="AD48" s="54"/>
      <c r="AE48" s="55" t="s">
        <v>53</v>
      </c>
      <c r="AF48" s="23"/>
    </row>
    <row r="49" spans="2:32" ht="60.75" customHeight="1">
      <c r="B49" s="23"/>
      <c r="C49" s="49" t="s">
        <v>180</v>
      </c>
      <c r="D49" s="49" t="s">
        <v>181</v>
      </c>
      <c r="E49" s="50" t="s">
        <v>182</v>
      </c>
      <c r="F49" s="50" t="s">
        <v>5</v>
      </c>
      <c r="G49" s="50" t="s">
        <v>43</v>
      </c>
      <c r="H49" s="51" t="s">
        <v>57</v>
      </c>
      <c r="I49" s="51" t="s">
        <v>58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50</v>
      </c>
      <c r="O49" s="51" t="s">
        <v>75</v>
      </c>
      <c r="P49" s="53" t="s">
        <v>52</v>
      </c>
      <c r="Q49" s="53" t="s">
        <v>48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48</v>
      </c>
      <c r="AB49" s="47"/>
      <c r="AC49" s="54"/>
      <c r="AD49" s="54"/>
      <c r="AE49" s="55" t="s">
        <v>53</v>
      </c>
      <c r="AF49" s="23"/>
    </row>
    <row r="50" spans="2:32" ht="60.75" customHeight="1">
      <c r="B50" s="23"/>
      <c r="C50" s="49" t="s">
        <v>183</v>
      </c>
      <c r="D50" s="49" t="s">
        <v>184</v>
      </c>
      <c r="E50" s="50" t="s">
        <v>185</v>
      </c>
      <c r="F50" s="50" t="s">
        <v>5</v>
      </c>
      <c r="G50" s="50" t="s">
        <v>43</v>
      </c>
      <c r="H50" s="51" t="s">
        <v>57</v>
      </c>
      <c r="I50" s="51" t="s">
        <v>58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50</v>
      </c>
      <c r="O50" s="51" t="s">
        <v>75</v>
      </c>
      <c r="P50" s="53" t="s">
        <v>52</v>
      </c>
      <c r="Q50" s="53" t="s">
        <v>48</v>
      </c>
      <c r="R50" s="51"/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48</v>
      </c>
      <c r="AB50" s="47"/>
      <c r="AC50" s="54"/>
      <c r="AD50" s="54"/>
      <c r="AE50" s="55" t="s">
        <v>53</v>
      </c>
      <c r="AF50" s="23"/>
    </row>
    <row r="51" spans="2:32" ht="60.75" customHeight="1">
      <c r="B51" s="23"/>
      <c r="C51" s="49" t="s">
        <v>186</v>
      </c>
      <c r="D51" s="49" t="s">
        <v>187</v>
      </c>
      <c r="E51" s="50" t="s">
        <v>188</v>
      </c>
      <c r="F51" s="50" t="s">
        <v>5</v>
      </c>
      <c r="G51" s="50" t="s">
        <v>43</v>
      </c>
      <c r="H51" s="51" t="s">
        <v>57</v>
      </c>
      <c r="I51" s="51" t="s">
        <v>58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50</v>
      </c>
      <c r="O51" s="51" t="s">
        <v>75</v>
      </c>
      <c r="P51" s="53" t="s">
        <v>52</v>
      </c>
      <c r="Q51" s="53" t="s">
        <v>48</v>
      </c>
      <c r="R51" s="51"/>
      <c r="S51" s="51"/>
      <c r="T51" s="51"/>
      <c r="U51" s="51"/>
      <c r="V51" s="51"/>
      <c r="W51" s="51"/>
      <c r="X51" s="51"/>
      <c r="Y51" s="54">
        <f t="shared" si="1"/>
        <v>0</v>
      </c>
      <c r="Z51" s="53"/>
      <c r="AA51" s="53" t="s">
        <v>48</v>
      </c>
      <c r="AB51" s="47"/>
      <c r="AC51" s="54"/>
      <c r="AD51" s="54"/>
      <c r="AE51" s="55" t="s">
        <v>53</v>
      </c>
      <c r="AF51" s="23"/>
    </row>
    <row r="52" spans="2:32" ht="60.75" customHeight="1">
      <c r="B52" s="23"/>
      <c r="C52" s="49" t="s">
        <v>189</v>
      </c>
      <c r="D52" s="49" t="s">
        <v>190</v>
      </c>
      <c r="E52" s="50" t="s">
        <v>191</v>
      </c>
      <c r="F52" s="50" t="s">
        <v>5</v>
      </c>
      <c r="G52" s="50" t="s">
        <v>43</v>
      </c>
      <c r="H52" s="51" t="s">
        <v>57</v>
      </c>
      <c r="I52" s="51" t="s">
        <v>58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157</v>
      </c>
      <c r="O52" s="51" t="s">
        <v>75</v>
      </c>
      <c r="P52" s="53" t="s">
        <v>52</v>
      </c>
      <c r="Q52" s="53" t="s">
        <v>48</v>
      </c>
      <c r="R52" s="51"/>
      <c r="S52" s="51"/>
      <c r="T52" s="51"/>
      <c r="U52" s="51"/>
      <c r="V52" s="51"/>
      <c r="W52" s="51"/>
      <c r="X52" s="51"/>
      <c r="Y52" s="54">
        <f t="shared" si="1"/>
        <v>0</v>
      </c>
      <c r="Z52" s="53"/>
      <c r="AA52" s="53" t="s">
        <v>48</v>
      </c>
      <c r="AB52" s="47"/>
      <c r="AC52" s="54"/>
      <c r="AD52" s="54"/>
      <c r="AE52" s="55" t="s">
        <v>53</v>
      </c>
      <c r="AF52" s="23"/>
    </row>
    <row r="53" spans="2:32" ht="60.75" customHeight="1">
      <c r="B53" s="23"/>
      <c r="C53" s="49" t="s">
        <v>192</v>
      </c>
      <c r="D53" s="49" t="s">
        <v>193</v>
      </c>
      <c r="E53" s="50" t="s">
        <v>194</v>
      </c>
      <c r="F53" s="50" t="s">
        <v>5</v>
      </c>
      <c r="G53" s="50" t="s">
        <v>43</v>
      </c>
      <c r="H53" s="51" t="s">
        <v>57</v>
      </c>
      <c r="I53" s="51" t="s">
        <v>58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50</v>
      </c>
      <c r="O53" s="51" t="s">
        <v>60</v>
      </c>
      <c r="P53" s="53" t="s">
        <v>52</v>
      </c>
      <c r="Q53" s="53" t="s">
        <v>48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48</v>
      </c>
      <c r="AB53" s="47"/>
      <c r="AC53" s="54"/>
      <c r="AD53" s="54"/>
      <c r="AE53" s="55" t="s">
        <v>53</v>
      </c>
      <c r="AF53" s="23"/>
    </row>
    <row r="54" spans="2:32" ht="60.75" customHeight="1">
      <c r="B54" s="23"/>
      <c r="C54" s="49" t="s">
        <v>195</v>
      </c>
      <c r="D54" s="49" t="s">
        <v>196</v>
      </c>
      <c r="E54" s="50" t="s">
        <v>197</v>
      </c>
      <c r="F54" s="50" t="s">
        <v>5</v>
      </c>
      <c r="G54" s="50" t="s">
        <v>43</v>
      </c>
      <c r="H54" s="51" t="s">
        <v>57</v>
      </c>
      <c r="I54" s="51" t="s">
        <v>58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59</v>
      </c>
      <c r="O54" s="51" t="s">
        <v>60</v>
      </c>
      <c r="P54" s="53" t="s">
        <v>52</v>
      </c>
      <c r="Q54" s="53" t="s">
        <v>48</v>
      </c>
      <c r="R54" s="51"/>
      <c r="S54" s="51"/>
      <c r="T54" s="51"/>
      <c r="U54" s="51"/>
      <c r="V54" s="51"/>
      <c r="W54" s="51"/>
      <c r="X54" s="51"/>
      <c r="Y54" s="54">
        <f t="shared" si="1"/>
        <v>0</v>
      </c>
      <c r="Z54" s="53"/>
      <c r="AA54" s="53" t="s">
        <v>48</v>
      </c>
      <c r="AB54" s="47"/>
      <c r="AC54" s="54"/>
      <c r="AD54" s="54"/>
      <c r="AE54" s="55" t="s">
        <v>53</v>
      </c>
      <c r="AF54" s="23"/>
    </row>
    <row r="55" spans="2:32" ht="60.75" customHeight="1">
      <c r="B55" s="23"/>
      <c r="C55" s="49" t="s">
        <v>198</v>
      </c>
      <c r="D55" s="49" t="s">
        <v>199</v>
      </c>
      <c r="E55" s="50" t="s">
        <v>200</v>
      </c>
      <c r="F55" s="50" t="s">
        <v>5</v>
      </c>
      <c r="G55" s="50" t="s">
        <v>43</v>
      </c>
      <c r="H55" s="51" t="s">
        <v>57</v>
      </c>
      <c r="I55" s="51" t="s">
        <v>58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64</v>
      </c>
      <c r="O55" s="51" t="s">
        <v>60</v>
      </c>
      <c r="P55" s="53" t="s">
        <v>52</v>
      </c>
      <c r="Q55" s="53" t="s">
        <v>48</v>
      </c>
      <c r="R55" s="51"/>
      <c r="S55" s="51"/>
      <c r="T55" s="51"/>
      <c r="U55" s="51"/>
      <c r="V55" s="51"/>
      <c r="W55" s="51"/>
      <c r="X55" s="51"/>
      <c r="Y55" s="54">
        <f t="shared" si="1"/>
        <v>0</v>
      </c>
      <c r="Z55" s="53"/>
      <c r="AA55" s="53" t="s">
        <v>48</v>
      </c>
      <c r="AB55" s="47"/>
      <c r="AC55" s="54"/>
      <c r="AD55" s="54"/>
      <c r="AE55" s="55" t="s">
        <v>53</v>
      </c>
      <c r="AF55" s="23"/>
    </row>
    <row r="56" spans="2:32" ht="60.75" customHeight="1">
      <c r="B56" s="23"/>
      <c r="C56" s="49" t="s">
        <v>201</v>
      </c>
      <c r="D56" s="49" t="s">
        <v>202</v>
      </c>
      <c r="E56" s="50" t="s">
        <v>203</v>
      </c>
      <c r="F56" s="50" t="s">
        <v>5</v>
      </c>
      <c r="G56" s="50" t="s">
        <v>43</v>
      </c>
      <c r="H56" s="51" t="s">
        <v>57</v>
      </c>
      <c r="I56" s="51" t="s">
        <v>58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64</v>
      </c>
      <c r="O56" s="51" t="s">
        <v>60</v>
      </c>
      <c r="P56" s="53" t="s">
        <v>52</v>
      </c>
      <c r="Q56" s="53" t="s">
        <v>48</v>
      </c>
      <c r="R56" s="51"/>
      <c r="S56" s="51"/>
      <c r="T56" s="51"/>
      <c r="U56" s="51"/>
      <c r="V56" s="51"/>
      <c r="W56" s="51"/>
      <c r="X56" s="51"/>
      <c r="Y56" s="54">
        <f t="shared" si="1"/>
        <v>0</v>
      </c>
      <c r="Z56" s="53"/>
      <c r="AA56" s="53" t="s">
        <v>48</v>
      </c>
      <c r="AB56" s="47"/>
      <c r="AC56" s="54"/>
      <c r="AD56" s="54"/>
      <c r="AE56" s="55" t="s">
        <v>53</v>
      </c>
      <c r="AF56" s="23"/>
    </row>
    <row r="57" spans="2:32" ht="60.75" customHeight="1">
      <c r="B57" s="23"/>
      <c r="C57" s="49" t="s">
        <v>204</v>
      </c>
      <c r="D57" s="49" t="s">
        <v>205</v>
      </c>
      <c r="E57" s="50" t="s">
        <v>206</v>
      </c>
      <c r="F57" s="50" t="s">
        <v>5</v>
      </c>
      <c r="G57" s="50" t="s">
        <v>43</v>
      </c>
      <c r="H57" s="51" t="s">
        <v>57</v>
      </c>
      <c r="I57" s="51" t="s">
        <v>58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50</v>
      </c>
      <c r="O57" s="51" t="s">
        <v>75</v>
      </c>
      <c r="P57" s="53" t="s">
        <v>52</v>
      </c>
      <c r="Q57" s="53" t="s">
        <v>48</v>
      </c>
      <c r="R57" s="51"/>
      <c r="S57" s="51"/>
      <c r="T57" s="51"/>
      <c r="U57" s="51"/>
      <c r="V57" s="51"/>
      <c r="W57" s="51"/>
      <c r="X57" s="51"/>
      <c r="Y57" s="54">
        <f t="shared" si="1"/>
        <v>0</v>
      </c>
      <c r="Z57" s="53"/>
      <c r="AA57" s="53" t="s">
        <v>48</v>
      </c>
      <c r="AB57" s="47"/>
      <c r="AC57" s="54"/>
      <c r="AD57" s="54"/>
      <c r="AE57" s="55" t="s">
        <v>53</v>
      </c>
      <c r="AF57" s="23"/>
    </row>
    <row r="58" spans="2:32" ht="60.75" customHeight="1">
      <c r="B58" s="23"/>
      <c r="C58" s="49" t="s">
        <v>207</v>
      </c>
      <c r="D58" s="49" t="s">
        <v>208</v>
      </c>
      <c r="E58" s="50" t="s">
        <v>209</v>
      </c>
      <c r="F58" s="50" t="s">
        <v>5</v>
      </c>
      <c r="G58" s="50" t="s">
        <v>43</v>
      </c>
      <c r="H58" s="51" t="s">
        <v>57</v>
      </c>
      <c r="I58" s="51" t="s">
        <v>58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88</v>
      </c>
      <c r="O58" s="51" t="s">
        <v>75</v>
      </c>
      <c r="P58" s="53" t="s">
        <v>52</v>
      </c>
      <c r="Q58" s="53" t="s">
        <v>48</v>
      </c>
      <c r="R58" s="51"/>
      <c r="S58" s="51"/>
      <c r="T58" s="51"/>
      <c r="U58" s="51"/>
      <c r="V58" s="51"/>
      <c r="W58" s="51"/>
      <c r="X58" s="51"/>
      <c r="Y58" s="54">
        <f t="shared" si="1"/>
        <v>0</v>
      </c>
      <c r="Z58" s="53"/>
      <c r="AA58" s="53" t="s">
        <v>48</v>
      </c>
      <c r="AB58" s="47"/>
      <c r="AC58" s="54"/>
      <c r="AD58" s="54"/>
      <c r="AE58" s="55" t="s">
        <v>53</v>
      </c>
      <c r="AF58" s="23"/>
    </row>
    <row r="59" spans="2:32" ht="60.75" customHeight="1">
      <c r="B59" s="23"/>
      <c r="C59" s="49" t="s">
        <v>210</v>
      </c>
      <c r="D59" s="49" t="s">
        <v>211</v>
      </c>
      <c r="E59" s="50" t="s">
        <v>212</v>
      </c>
      <c r="F59" s="50" t="s">
        <v>5</v>
      </c>
      <c r="G59" s="50" t="s">
        <v>43</v>
      </c>
      <c r="H59" s="51" t="s">
        <v>57</v>
      </c>
      <c r="I59" s="51" t="s">
        <v>58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88</v>
      </c>
      <c r="O59" s="51" t="s">
        <v>75</v>
      </c>
      <c r="P59" s="53" t="s">
        <v>52</v>
      </c>
      <c r="Q59" s="53" t="s">
        <v>48</v>
      </c>
      <c r="R59" s="51"/>
      <c r="S59" s="51"/>
      <c r="T59" s="51"/>
      <c r="U59" s="51"/>
      <c r="V59" s="51"/>
      <c r="W59" s="51"/>
      <c r="X59" s="51"/>
      <c r="Y59" s="54">
        <f t="shared" si="1"/>
        <v>0</v>
      </c>
      <c r="Z59" s="53"/>
      <c r="AA59" s="53" t="s">
        <v>48</v>
      </c>
      <c r="AB59" s="47"/>
      <c r="AC59" s="54"/>
      <c r="AD59" s="54"/>
      <c r="AE59" s="55" t="s">
        <v>53</v>
      </c>
      <c r="AF59" s="23"/>
    </row>
    <row r="60" spans="2:32" ht="60.75" customHeight="1">
      <c r="B60" s="23"/>
      <c r="C60" s="49" t="s">
        <v>213</v>
      </c>
      <c r="D60" s="49" t="s">
        <v>214</v>
      </c>
      <c r="E60" s="50" t="s">
        <v>215</v>
      </c>
      <c r="F60" s="50" t="s">
        <v>5</v>
      </c>
      <c r="G60" s="50" t="s">
        <v>43</v>
      </c>
      <c r="H60" s="51" t="s">
        <v>57</v>
      </c>
      <c r="I60" s="51" t="s">
        <v>58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88</v>
      </c>
      <c r="O60" s="51" t="s">
        <v>75</v>
      </c>
      <c r="P60" s="53" t="s">
        <v>52</v>
      </c>
      <c r="Q60" s="53" t="s">
        <v>48</v>
      </c>
      <c r="R60" s="51"/>
      <c r="S60" s="51"/>
      <c r="T60" s="51"/>
      <c r="U60" s="51"/>
      <c r="V60" s="51"/>
      <c r="W60" s="51"/>
      <c r="X60" s="51"/>
      <c r="Y60" s="54">
        <f t="shared" si="1"/>
        <v>0</v>
      </c>
      <c r="Z60" s="53"/>
      <c r="AA60" s="53" t="s">
        <v>48</v>
      </c>
      <c r="AB60" s="47"/>
      <c r="AC60" s="54"/>
      <c r="AD60" s="54"/>
      <c r="AE60" s="55" t="s">
        <v>53</v>
      </c>
      <c r="AF60" s="23"/>
    </row>
    <row r="61" spans="2:32" ht="60.75" customHeight="1">
      <c r="B61" s="23"/>
      <c r="C61" s="49" t="s">
        <v>216</v>
      </c>
      <c r="D61" s="49" t="s">
        <v>217</v>
      </c>
      <c r="E61" s="50" t="s">
        <v>218</v>
      </c>
      <c r="F61" s="50" t="s">
        <v>5</v>
      </c>
      <c r="G61" s="50" t="s">
        <v>43</v>
      </c>
      <c r="H61" s="51" t="s">
        <v>57</v>
      </c>
      <c r="I61" s="51" t="s">
        <v>58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157</v>
      </c>
      <c r="O61" s="51" t="s">
        <v>75</v>
      </c>
      <c r="P61" s="53" t="s">
        <v>52</v>
      </c>
      <c r="Q61" s="53" t="s">
        <v>48</v>
      </c>
      <c r="R61" s="51"/>
      <c r="S61" s="51"/>
      <c r="T61" s="51"/>
      <c r="U61" s="51"/>
      <c r="V61" s="51"/>
      <c r="W61" s="51"/>
      <c r="X61" s="51"/>
      <c r="Y61" s="54">
        <f t="shared" si="1"/>
        <v>0</v>
      </c>
      <c r="Z61" s="53"/>
      <c r="AA61" s="53" t="s">
        <v>48</v>
      </c>
      <c r="AB61" s="47"/>
      <c r="AC61" s="54"/>
      <c r="AD61" s="54"/>
      <c r="AE61" s="55" t="s">
        <v>53</v>
      </c>
      <c r="AF61" s="23"/>
    </row>
    <row r="62" spans="2:32" ht="60.75" customHeight="1">
      <c r="B62" s="23"/>
      <c r="C62" s="49" t="s">
        <v>219</v>
      </c>
      <c r="D62" s="49" t="s">
        <v>220</v>
      </c>
      <c r="E62" s="50" t="s">
        <v>221</v>
      </c>
      <c r="F62" s="50" t="s">
        <v>5</v>
      </c>
      <c r="G62" s="50" t="s">
        <v>43</v>
      </c>
      <c r="H62" s="51" t="s">
        <v>57</v>
      </c>
      <c r="I62" s="51" t="s">
        <v>58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50</v>
      </c>
      <c r="O62" s="51" t="s">
        <v>75</v>
      </c>
      <c r="P62" s="53" t="s">
        <v>52</v>
      </c>
      <c r="Q62" s="53" t="s">
        <v>48</v>
      </c>
      <c r="R62" s="51"/>
      <c r="S62" s="51"/>
      <c r="T62" s="51"/>
      <c r="U62" s="51"/>
      <c r="V62" s="51"/>
      <c r="W62" s="51"/>
      <c r="X62" s="51"/>
      <c r="Y62" s="54">
        <f t="shared" si="1"/>
        <v>0</v>
      </c>
      <c r="Z62" s="53"/>
      <c r="AA62" s="53" t="s">
        <v>48</v>
      </c>
      <c r="AB62" s="47"/>
      <c r="AC62" s="54"/>
      <c r="AD62" s="54"/>
      <c r="AE62" s="55" t="s">
        <v>53</v>
      </c>
      <c r="AF62" s="23"/>
    </row>
    <row r="63" spans="2:32" ht="60.75" customHeight="1">
      <c r="B63" s="23"/>
      <c r="C63" s="49" t="s">
        <v>222</v>
      </c>
      <c r="D63" s="49" t="s">
        <v>223</v>
      </c>
      <c r="E63" s="50" t="s">
        <v>224</v>
      </c>
      <c r="F63" s="50" t="s">
        <v>5</v>
      </c>
      <c r="G63" s="50" t="s">
        <v>43</v>
      </c>
      <c r="H63" s="51" t="s">
        <v>57</v>
      </c>
      <c r="I63" s="51" t="s">
        <v>58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50</v>
      </c>
      <c r="O63" s="51" t="s">
        <v>60</v>
      </c>
      <c r="P63" s="53" t="s">
        <v>52</v>
      </c>
      <c r="Q63" s="53" t="s">
        <v>48</v>
      </c>
      <c r="R63" s="51"/>
      <c r="S63" s="51"/>
      <c r="T63" s="51"/>
      <c r="U63" s="51"/>
      <c r="V63" s="51"/>
      <c r="W63" s="51"/>
      <c r="X63" s="51"/>
      <c r="Y63" s="54">
        <f t="shared" si="1"/>
        <v>0</v>
      </c>
      <c r="Z63" s="53"/>
      <c r="AA63" s="53" t="s">
        <v>48</v>
      </c>
      <c r="AB63" s="47"/>
      <c r="AC63" s="54"/>
      <c r="AD63" s="54"/>
      <c r="AE63" s="55" t="s">
        <v>53</v>
      </c>
      <c r="AF63" s="23"/>
    </row>
    <row r="64" spans="2:32" ht="60.75" customHeight="1">
      <c r="B64" s="23"/>
      <c r="C64" s="49" t="s">
        <v>225</v>
      </c>
      <c r="D64" s="49" t="s">
        <v>226</v>
      </c>
      <c r="E64" s="50" t="s">
        <v>227</v>
      </c>
      <c r="F64" s="50" t="s">
        <v>5</v>
      </c>
      <c r="G64" s="50" t="s">
        <v>43</v>
      </c>
      <c r="H64" s="51" t="s">
        <v>57</v>
      </c>
      <c r="I64" s="51" t="s">
        <v>58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64</v>
      </c>
      <c r="O64" s="51" t="s">
        <v>60</v>
      </c>
      <c r="P64" s="53" t="s">
        <v>52</v>
      </c>
      <c r="Q64" s="53" t="s">
        <v>48</v>
      </c>
      <c r="R64" s="51"/>
      <c r="S64" s="51"/>
      <c r="T64" s="51"/>
      <c r="U64" s="51"/>
      <c r="V64" s="51"/>
      <c r="W64" s="51"/>
      <c r="X64" s="51"/>
      <c r="Y64" s="54">
        <f t="shared" si="1"/>
        <v>0</v>
      </c>
      <c r="Z64" s="53"/>
      <c r="AA64" s="53" t="s">
        <v>48</v>
      </c>
      <c r="AB64" s="47"/>
      <c r="AC64" s="54"/>
      <c r="AD64" s="54"/>
      <c r="AE64" s="55" t="s">
        <v>53</v>
      </c>
      <c r="AF64" s="23"/>
    </row>
    <row r="65" spans="2:32" ht="60.75" customHeight="1">
      <c r="B65" s="23"/>
      <c r="C65" s="49" t="s">
        <v>228</v>
      </c>
      <c r="D65" s="49" t="s">
        <v>229</v>
      </c>
      <c r="E65" s="50" t="s">
        <v>230</v>
      </c>
      <c r="F65" s="50" t="s">
        <v>5</v>
      </c>
      <c r="G65" s="50" t="s">
        <v>43</v>
      </c>
      <c r="H65" s="51" t="s">
        <v>57</v>
      </c>
      <c r="I65" s="51" t="s">
        <v>58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50</v>
      </c>
      <c r="O65" s="51" t="s">
        <v>51</v>
      </c>
      <c r="P65" s="53" t="s">
        <v>52</v>
      </c>
      <c r="Q65" s="53" t="s">
        <v>48</v>
      </c>
      <c r="R65" s="51"/>
      <c r="S65" s="51"/>
      <c r="T65" s="51"/>
      <c r="U65" s="51"/>
      <c r="V65" s="51"/>
      <c r="W65" s="51"/>
      <c r="X65" s="51"/>
      <c r="Y65" s="54">
        <f t="shared" si="1"/>
        <v>0</v>
      </c>
      <c r="Z65" s="53"/>
      <c r="AA65" s="53" t="s">
        <v>48</v>
      </c>
      <c r="AB65" s="47"/>
      <c r="AC65" s="54"/>
      <c r="AD65" s="54"/>
      <c r="AE65" s="55" t="s">
        <v>53</v>
      </c>
      <c r="AF65" s="23"/>
    </row>
    <row r="66" spans="2:32" ht="60.75" customHeight="1">
      <c r="B66" s="23"/>
      <c r="C66" s="49" t="s">
        <v>231</v>
      </c>
      <c r="D66" s="49" t="s">
        <v>232</v>
      </c>
      <c r="E66" s="50" t="s">
        <v>233</v>
      </c>
      <c r="F66" s="50" t="s">
        <v>5</v>
      </c>
      <c r="G66" s="50" t="s">
        <v>43</v>
      </c>
      <c r="H66" s="51" t="s">
        <v>57</v>
      </c>
      <c r="I66" s="51" t="s">
        <v>58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50</v>
      </c>
      <c r="O66" s="51" t="s">
        <v>51</v>
      </c>
      <c r="P66" s="53" t="s">
        <v>52</v>
      </c>
      <c r="Q66" s="53" t="s">
        <v>48</v>
      </c>
      <c r="R66" s="51"/>
      <c r="S66" s="51"/>
      <c r="T66" s="51"/>
      <c r="U66" s="51"/>
      <c r="V66" s="51"/>
      <c r="W66" s="51"/>
      <c r="X66" s="51"/>
      <c r="Y66" s="54">
        <f t="shared" si="1"/>
        <v>0</v>
      </c>
      <c r="Z66" s="53"/>
      <c r="AA66" s="53" t="s">
        <v>48</v>
      </c>
      <c r="AB66" s="47"/>
      <c r="AC66" s="54"/>
      <c r="AD66" s="54"/>
      <c r="AE66" s="55" t="s">
        <v>53</v>
      </c>
      <c r="AF66" s="23"/>
    </row>
    <row r="67" spans="2:32" ht="60.75" customHeight="1">
      <c r="B67" s="23"/>
      <c r="C67" s="49" t="s">
        <v>234</v>
      </c>
      <c r="D67" s="49" t="s">
        <v>235</v>
      </c>
      <c r="E67" s="50" t="s">
        <v>236</v>
      </c>
      <c r="F67" s="50" t="s">
        <v>5</v>
      </c>
      <c r="G67" s="50" t="s">
        <v>43</v>
      </c>
      <c r="H67" s="51" t="s">
        <v>57</v>
      </c>
      <c r="I67" s="51" t="s">
        <v>58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50</v>
      </c>
      <c r="O67" s="51" t="s">
        <v>75</v>
      </c>
      <c r="P67" s="53" t="s">
        <v>52</v>
      </c>
      <c r="Q67" s="53" t="s">
        <v>48</v>
      </c>
      <c r="R67" s="51"/>
      <c r="S67" s="51"/>
      <c r="T67" s="51"/>
      <c r="U67" s="51"/>
      <c r="V67" s="51"/>
      <c r="W67" s="51"/>
      <c r="X67" s="51"/>
      <c r="Y67" s="54">
        <f t="shared" si="1"/>
        <v>0</v>
      </c>
      <c r="Z67" s="53"/>
      <c r="AA67" s="53" t="s">
        <v>48</v>
      </c>
      <c r="AB67" s="47"/>
      <c r="AC67" s="54"/>
      <c r="AD67" s="54"/>
      <c r="AE67" s="55" t="s">
        <v>53</v>
      </c>
      <c r="AF67" s="23"/>
    </row>
    <row r="68" spans="2:32" ht="60.75" customHeight="1">
      <c r="B68" s="23"/>
      <c r="C68" s="49" t="s">
        <v>237</v>
      </c>
      <c r="D68" s="49" t="s">
        <v>238</v>
      </c>
      <c r="E68" s="50" t="s">
        <v>239</v>
      </c>
      <c r="F68" s="50" t="s">
        <v>5</v>
      </c>
      <c r="G68" s="50" t="s">
        <v>43</v>
      </c>
      <c r="H68" s="51" t="s">
        <v>57</v>
      </c>
      <c r="I68" s="51" t="s">
        <v>58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50</v>
      </c>
      <c r="O68" s="51" t="s">
        <v>75</v>
      </c>
      <c r="P68" s="53" t="s">
        <v>52</v>
      </c>
      <c r="Q68" s="53" t="s">
        <v>48</v>
      </c>
      <c r="R68" s="51"/>
      <c r="S68" s="51"/>
      <c r="T68" s="51"/>
      <c r="U68" s="51"/>
      <c r="V68" s="51"/>
      <c r="W68" s="51"/>
      <c r="X68" s="51"/>
      <c r="Y68" s="54">
        <f t="shared" si="1"/>
        <v>0</v>
      </c>
      <c r="Z68" s="53"/>
      <c r="AA68" s="53" t="s">
        <v>48</v>
      </c>
      <c r="AB68" s="47"/>
      <c r="AC68" s="54"/>
      <c r="AD68" s="54"/>
      <c r="AE68" s="55" t="s">
        <v>53</v>
      </c>
      <c r="AF68" s="23"/>
    </row>
    <row r="69" spans="2:32" ht="60.75" customHeight="1">
      <c r="B69" s="23"/>
      <c r="C69" s="49" t="s">
        <v>240</v>
      </c>
      <c r="D69" s="49" t="s">
        <v>241</v>
      </c>
      <c r="E69" s="50" t="s">
        <v>242</v>
      </c>
      <c r="F69" s="50" t="s">
        <v>5</v>
      </c>
      <c r="G69" s="50" t="s">
        <v>43</v>
      </c>
      <c r="H69" s="51" t="s">
        <v>57</v>
      </c>
      <c r="I69" s="51" t="s">
        <v>58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88</v>
      </c>
      <c r="O69" s="51" t="s">
        <v>75</v>
      </c>
      <c r="P69" s="53" t="s">
        <v>52</v>
      </c>
      <c r="Q69" s="53" t="s">
        <v>48</v>
      </c>
      <c r="R69" s="51"/>
      <c r="S69" s="51"/>
      <c r="T69" s="51"/>
      <c r="U69" s="51"/>
      <c r="V69" s="51"/>
      <c r="W69" s="51"/>
      <c r="X69" s="51"/>
      <c r="Y69" s="54">
        <f t="shared" si="1"/>
        <v>0</v>
      </c>
      <c r="Z69" s="53"/>
      <c r="AA69" s="53" t="s">
        <v>48</v>
      </c>
      <c r="AB69" s="47"/>
      <c r="AC69" s="54"/>
      <c r="AD69" s="54"/>
      <c r="AE69" s="55" t="s">
        <v>53</v>
      </c>
      <c r="AF69" s="23"/>
    </row>
    <row r="70" spans="2:32" ht="60.75" customHeight="1">
      <c r="B70" s="23"/>
      <c r="C70" s="49" t="s">
        <v>243</v>
      </c>
      <c r="D70" s="49" t="s">
        <v>244</v>
      </c>
      <c r="E70" s="50" t="s">
        <v>245</v>
      </c>
      <c r="F70" s="50" t="s">
        <v>5</v>
      </c>
      <c r="G70" s="50" t="s">
        <v>43</v>
      </c>
      <c r="H70" s="51" t="s">
        <v>57</v>
      </c>
      <c r="I70" s="51" t="s">
        <v>58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157</v>
      </c>
      <c r="O70" s="51" t="s">
        <v>75</v>
      </c>
      <c r="P70" s="53" t="s">
        <v>52</v>
      </c>
      <c r="Q70" s="53" t="s">
        <v>48</v>
      </c>
      <c r="R70" s="51"/>
      <c r="S70" s="51"/>
      <c r="T70" s="51"/>
      <c r="U70" s="51"/>
      <c r="V70" s="51"/>
      <c r="W70" s="51"/>
      <c r="X70" s="51"/>
      <c r="Y70" s="54">
        <f t="shared" si="1"/>
        <v>0</v>
      </c>
      <c r="Z70" s="53"/>
      <c r="AA70" s="53" t="s">
        <v>48</v>
      </c>
      <c r="AB70" s="47"/>
      <c r="AC70" s="54"/>
      <c r="AD70" s="54"/>
      <c r="AE70" s="55" t="s">
        <v>53</v>
      </c>
      <c r="AF70" s="23"/>
    </row>
    <row r="71" spans="2:32" ht="60.75" customHeight="1">
      <c r="B71" s="23"/>
      <c r="C71" s="49" t="s">
        <v>246</v>
      </c>
      <c r="D71" s="49" t="s">
        <v>247</v>
      </c>
      <c r="E71" s="50" t="s">
        <v>248</v>
      </c>
      <c r="F71" s="50" t="s">
        <v>5</v>
      </c>
      <c r="G71" s="50" t="s">
        <v>43</v>
      </c>
      <c r="H71" s="51" t="s">
        <v>57</v>
      </c>
      <c r="I71" s="51" t="s">
        <v>58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157</v>
      </c>
      <c r="O71" s="51" t="s">
        <v>75</v>
      </c>
      <c r="P71" s="53" t="s">
        <v>52</v>
      </c>
      <c r="Q71" s="53" t="s">
        <v>48</v>
      </c>
      <c r="R71" s="51"/>
      <c r="S71" s="51"/>
      <c r="T71" s="51"/>
      <c r="U71" s="51"/>
      <c r="V71" s="51"/>
      <c r="W71" s="51"/>
      <c r="X71" s="51"/>
      <c r="Y71" s="54">
        <f t="shared" si="1"/>
        <v>0</v>
      </c>
      <c r="Z71" s="53"/>
      <c r="AA71" s="53" t="s">
        <v>48</v>
      </c>
      <c r="AB71" s="47"/>
      <c r="AC71" s="54"/>
      <c r="AD71" s="54"/>
      <c r="AE71" s="55" t="s">
        <v>53</v>
      </c>
      <c r="AF71" s="23"/>
    </row>
    <row r="72" spans="2:32" ht="60.75" customHeight="1">
      <c r="B72" s="23"/>
      <c r="C72" s="49" t="s">
        <v>249</v>
      </c>
      <c r="D72" s="49" t="s">
        <v>250</v>
      </c>
      <c r="E72" s="50" t="s">
        <v>251</v>
      </c>
      <c r="F72" s="50" t="s">
        <v>5</v>
      </c>
      <c r="G72" s="50" t="s">
        <v>43</v>
      </c>
      <c r="H72" s="51" t="s">
        <v>57</v>
      </c>
      <c r="I72" s="51" t="s">
        <v>58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88</v>
      </c>
      <c r="O72" s="51" t="s">
        <v>75</v>
      </c>
      <c r="P72" s="53" t="s">
        <v>52</v>
      </c>
      <c r="Q72" s="53" t="s">
        <v>48</v>
      </c>
      <c r="R72" s="51"/>
      <c r="S72" s="51"/>
      <c r="T72" s="51"/>
      <c r="U72" s="51"/>
      <c r="V72" s="51"/>
      <c r="W72" s="51"/>
      <c r="X72" s="51"/>
      <c r="Y72" s="54">
        <f t="shared" si="1"/>
        <v>0</v>
      </c>
      <c r="Z72" s="53"/>
      <c r="AA72" s="53" t="s">
        <v>48</v>
      </c>
      <c r="AB72" s="47"/>
      <c r="AC72" s="54"/>
      <c r="AD72" s="54"/>
      <c r="AE72" s="55" t="s">
        <v>53</v>
      </c>
      <c r="AF72" s="23"/>
    </row>
    <row r="73" spans="2:32" ht="60.75" customHeight="1">
      <c r="B73" s="23"/>
      <c r="C73" s="49" t="s">
        <v>252</v>
      </c>
      <c r="D73" s="49" t="s">
        <v>253</v>
      </c>
      <c r="E73" s="50" t="s">
        <v>254</v>
      </c>
      <c r="F73" s="50" t="s">
        <v>5</v>
      </c>
      <c r="G73" s="50" t="s">
        <v>43</v>
      </c>
      <c r="H73" s="51" t="s">
        <v>57</v>
      </c>
      <c r="I73" s="51" t="s">
        <v>58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50</v>
      </c>
      <c r="O73" s="51" t="s">
        <v>164</v>
      </c>
      <c r="P73" s="53" t="s">
        <v>52</v>
      </c>
      <c r="Q73" s="53" t="s">
        <v>48</v>
      </c>
      <c r="R73" s="51"/>
      <c r="S73" s="51"/>
      <c r="T73" s="51"/>
      <c r="U73" s="51"/>
      <c r="V73" s="51"/>
      <c r="W73" s="51"/>
      <c r="X73" s="51"/>
      <c r="Y73" s="54">
        <f t="shared" si="1"/>
        <v>0</v>
      </c>
      <c r="Z73" s="53"/>
      <c r="AA73" s="53" t="s">
        <v>48</v>
      </c>
      <c r="AB73" s="47"/>
      <c r="AC73" s="54"/>
      <c r="AD73" s="54"/>
      <c r="AE73" s="55" t="s">
        <v>53</v>
      </c>
      <c r="AF73" s="23"/>
    </row>
    <row r="74" spans="2:32" ht="60.75" customHeight="1">
      <c r="B74" s="23"/>
      <c r="C74" s="49" t="s">
        <v>255</v>
      </c>
      <c r="D74" s="49" t="s">
        <v>256</v>
      </c>
      <c r="E74" s="50" t="s">
        <v>257</v>
      </c>
      <c r="F74" s="50" t="s">
        <v>5</v>
      </c>
      <c r="G74" s="50" t="s">
        <v>43</v>
      </c>
      <c r="H74" s="51" t="s">
        <v>57</v>
      </c>
      <c r="I74" s="51" t="s">
        <v>58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50</v>
      </c>
      <c r="O74" s="51" t="s">
        <v>51</v>
      </c>
      <c r="P74" s="53" t="s">
        <v>52</v>
      </c>
      <c r="Q74" s="53" t="s">
        <v>48</v>
      </c>
      <c r="R74" s="51"/>
      <c r="S74" s="51"/>
      <c r="T74" s="51"/>
      <c r="U74" s="51"/>
      <c r="V74" s="51"/>
      <c r="W74" s="51"/>
      <c r="X74" s="51"/>
      <c r="Y74" s="54">
        <f t="shared" si="1"/>
        <v>0</v>
      </c>
      <c r="Z74" s="53"/>
      <c r="AA74" s="53" t="s">
        <v>48</v>
      </c>
      <c r="AB74" s="47"/>
      <c r="AC74" s="54"/>
      <c r="AD74" s="54"/>
      <c r="AE74" s="55" t="s">
        <v>53</v>
      </c>
      <c r="AF74" s="23"/>
    </row>
    <row r="75" spans="2:32" ht="60.75" customHeight="1">
      <c r="B75" s="23"/>
      <c r="C75" s="49" t="s">
        <v>258</v>
      </c>
      <c r="D75" s="49" t="s">
        <v>259</v>
      </c>
      <c r="E75" s="50" t="s">
        <v>260</v>
      </c>
      <c r="F75" s="50" t="s">
        <v>5</v>
      </c>
      <c r="G75" s="50" t="s">
        <v>43</v>
      </c>
      <c r="H75" s="51" t="s">
        <v>57</v>
      </c>
      <c r="I75" s="51" t="s">
        <v>58</v>
      </c>
      <c r="J75" s="52" t="s">
        <v>46</v>
      </c>
      <c r="K75" s="51" t="s">
        <v>47</v>
      </c>
      <c r="L75" s="53" t="s">
        <v>261</v>
      </c>
      <c r="M75" s="51" t="s">
        <v>49</v>
      </c>
      <c r="N75" s="51" t="s">
        <v>262</v>
      </c>
      <c r="O75" s="51" t="s">
        <v>51</v>
      </c>
      <c r="P75" s="53" t="s">
        <v>52</v>
      </c>
      <c r="Q75" s="53" t="s">
        <v>48</v>
      </c>
      <c r="R75" s="51"/>
      <c r="S75" s="51"/>
      <c r="T75" s="51"/>
      <c r="U75" s="51"/>
      <c r="V75" s="51"/>
      <c r="W75" s="51"/>
      <c r="X75" s="51"/>
      <c r="Y75" s="54">
        <f t="shared" ref="Y75:Y106" si="2">IF(ISERROR(W75/S75),0,((W75/S75)*100))</f>
        <v>0</v>
      </c>
      <c r="Z75" s="53"/>
      <c r="AA75" s="53" t="s">
        <v>48</v>
      </c>
      <c r="AB75" s="47"/>
      <c r="AC75" s="54"/>
      <c r="AD75" s="54"/>
      <c r="AE75" s="55" t="s">
        <v>53</v>
      </c>
      <c r="AF75" s="23"/>
    </row>
    <row r="76" spans="2:32" ht="60.75" customHeight="1">
      <c r="B76" s="23"/>
      <c r="C76" s="49" t="s">
        <v>263</v>
      </c>
      <c r="D76" s="49" t="s">
        <v>264</v>
      </c>
      <c r="E76" s="50" t="s">
        <v>265</v>
      </c>
      <c r="F76" s="50" t="s">
        <v>5</v>
      </c>
      <c r="G76" s="50" t="s">
        <v>43</v>
      </c>
      <c r="H76" s="51" t="s">
        <v>57</v>
      </c>
      <c r="I76" s="51" t="s">
        <v>58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50</v>
      </c>
      <c r="O76" s="51" t="s">
        <v>51</v>
      </c>
      <c r="P76" s="53" t="s">
        <v>52</v>
      </c>
      <c r="Q76" s="53" t="s">
        <v>48</v>
      </c>
      <c r="R76" s="51"/>
      <c r="S76" s="51"/>
      <c r="T76" s="51"/>
      <c r="U76" s="51"/>
      <c r="V76" s="51"/>
      <c r="W76" s="51"/>
      <c r="X76" s="51"/>
      <c r="Y76" s="54">
        <f t="shared" si="2"/>
        <v>0</v>
      </c>
      <c r="Z76" s="53"/>
      <c r="AA76" s="53" t="s">
        <v>48</v>
      </c>
      <c r="AB76" s="47"/>
      <c r="AC76" s="54"/>
      <c r="AD76" s="54"/>
      <c r="AE76" s="55" t="s">
        <v>53</v>
      </c>
      <c r="AF76" s="23"/>
    </row>
    <row r="77" spans="2:32" ht="60.75" customHeight="1">
      <c r="B77" s="23"/>
      <c r="C77" s="49" t="s">
        <v>266</v>
      </c>
      <c r="D77" s="49" t="s">
        <v>267</v>
      </c>
      <c r="E77" s="50" t="s">
        <v>268</v>
      </c>
      <c r="F77" s="50" t="s">
        <v>5</v>
      </c>
      <c r="G77" s="50" t="s">
        <v>43</v>
      </c>
      <c r="H77" s="51" t="s">
        <v>57</v>
      </c>
      <c r="I77" s="51" t="s">
        <v>58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262</v>
      </c>
      <c r="O77" s="51" t="s">
        <v>51</v>
      </c>
      <c r="P77" s="53" t="s">
        <v>52</v>
      </c>
      <c r="Q77" s="53" t="s">
        <v>48</v>
      </c>
      <c r="R77" s="51"/>
      <c r="S77" s="51"/>
      <c r="T77" s="51"/>
      <c r="U77" s="51"/>
      <c r="V77" s="51"/>
      <c r="W77" s="51"/>
      <c r="X77" s="51"/>
      <c r="Y77" s="54">
        <f t="shared" si="2"/>
        <v>0</v>
      </c>
      <c r="Z77" s="53"/>
      <c r="AA77" s="53" t="s">
        <v>48</v>
      </c>
      <c r="AB77" s="47"/>
      <c r="AC77" s="54"/>
      <c r="AD77" s="54"/>
      <c r="AE77" s="55" t="s">
        <v>53</v>
      </c>
      <c r="AF77" s="23"/>
    </row>
    <row r="78" spans="2:32" ht="60.75" customHeight="1">
      <c r="B78" s="23"/>
      <c r="C78" s="49" t="s">
        <v>269</v>
      </c>
      <c r="D78" s="49" t="s">
        <v>270</v>
      </c>
      <c r="E78" s="50" t="s">
        <v>271</v>
      </c>
      <c r="F78" s="50" t="s">
        <v>5</v>
      </c>
      <c r="G78" s="50" t="s">
        <v>43</v>
      </c>
      <c r="H78" s="51" t="s">
        <v>57</v>
      </c>
      <c r="I78" s="51" t="s">
        <v>58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50</v>
      </c>
      <c r="O78" s="51" t="s">
        <v>60</v>
      </c>
      <c r="P78" s="53" t="s">
        <v>52</v>
      </c>
      <c r="Q78" s="53" t="s">
        <v>48</v>
      </c>
      <c r="R78" s="51"/>
      <c r="S78" s="51"/>
      <c r="T78" s="51"/>
      <c r="U78" s="51"/>
      <c r="V78" s="51"/>
      <c r="W78" s="51"/>
      <c r="X78" s="51"/>
      <c r="Y78" s="54">
        <f t="shared" si="2"/>
        <v>0</v>
      </c>
      <c r="Z78" s="53"/>
      <c r="AA78" s="53" t="s">
        <v>48</v>
      </c>
      <c r="AB78" s="47"/>
      <c r="AC78" s="54"/>
      <c r="AD78" s="54"/>
      <c r="AE78" s="55" t="s">
        <v>53</v>
      </c>
      <c r="AF78" s="23"/>
    </row>
    <row r="79" spans="2:32" ht="60.75" customHeight="1">
      <c r="B79" s="23"/>
      <c r="C79" s="49" t="s">
        <v>272</v>
      </c>
      <c r="D79" s="49" t="s">
        <v>273</v>
      </c>
      <c r="E79" s="50" t="s">
        <v>274</v>
      </c>
      <c r="F79" s="50" t="s">
        <v>5</v>
      </c>
      <c r="G79" s="50" t="s">
        <v>43</v>
      </c>
      <c r="H79" s="51" t="s">
        <v>57</v>
      </c>
      <c r="I79" s="51" t="s">
        <v>58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50</v>
      </c>
      <c r="O79" s="51" t="s">
        <v>51</v>
      </c>
      <c r="P79" s="53" t="s">
        <v>52</v>
      </c>
      <c r="Q79" s="53" t="s">
        <v>48</v>
      </c>
      <c r="R79" s="51"/>
      <c r="S79" s="51"/>
      <c r="T79" s="51"/>
      <c r="U79" s="51"/>
      <c r="V79" s="51"/>
      <c r="W79" s="51"/>
      <c r="X79" s="51"/>
      <c r="Y79" s="54">
        <f t="shared" si="2"/>
        <v>0</v>
      </c>
      <c r="Z79" s="53"/>
      <c r="AA79" s="53" t="s">
        <v>48</v>
      </c>
      <c r="AB79" s="47"/>
      <c r="AC79" s="54"/>
      <c r="AD79" s="54"/>
      <c r="AE79" s="55" t="s">
        <v>53</v>
      </c>
      <c r="AF79" s="23"/>
    </row>
    <row r="80" spans="2:32" ht="60.75" customHeight="1">
      <c r="B80" s="23"/>
      <c r="C80" s="49" t="s">
        <v>275</v>
      </c>
      <c r="D80" s="49" t="s">
        <v>276</v>
      </c>
      <c r="E80" s="50" t="s">
        <v>277</v>
      </c>
      <c r="F80" s="50" t="s">
        <v>5</v>
      </c>
      <c r="G80" s="50" t="s">
        <v>43</v>
      </c>
      <c r="H80" s="51" t="s">
        <v>57</v>
      </c>
      <c r="I80" s="51" t="s">
        <v>58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278</v>
      </c>
      <c r="O80" s="51" t="s">
        <v>51</v>
      </c>
      <c r="P80" s="53" t="s">
        <v>52</v>
      </c>
      <c r="Q80" s="53" t="s">
        <v>48</v>
      </c>
      <c r="R80" s="51"/>
      <c r="S80" s="51"/>
      <c r="T80" s="51"/>
      <c r="U80" s="51"/>
      <c r="V80" s="51"/>
      <c r="W80" s="51"/>
      <c r="X80" s="51"/>
      <c r="Y80" s="54">
        <f t="shared" si="2"/>
        <v>0</v>
      </c>
      <c r="Z80" s="53"/>
      <c r="AA80" s="53" t="s">
        <v>48</v>
      </c>
      <c r="AB80" s="47"/>
      <c r="AC80" s="54"/>
      <c r="AD80" s="54"/>
      <c r="AE80" s="55" t="s">
        <v>53</v>
      </c>
      <c r="AF80" s="23"/>
    </row>
    <row r="81" spans="2:32" ht="60.75" customHeight="1">
      <c r="B81" s="23"/>
      <c r="C81" s="49" t="s">
        <v>279</v>
      </c>
      <c r="D81" s="49" t="s">
        <v>280</v>
      </c>
      <c r="E81" s="50" t="s">
        <v>281</v>
      </c>
      <c r="F81" s="50" t="s">
        <v>5</v>
      </c>
      <c r="G81" s="50" t="s">
        <v>43</v>
      </c>
      <c r="H81" s="51" t="s">
        <v>57</v>
      </c>
      <c r="I81" s="51" t="s">
        <v>58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262</v>
      </c>
      <c r="O81" s="51" t="s">
        <v>51</v>
      </c>
      <c r="P81" s="53" t="s">
        <v>52</v>
      </c>
      <c r="Q81" s="53" t="s">
        <v>48</v>
      </c>
      <c r="R81" s="51"/>
      <c r="S81" s="51"/>
      <c r="T81" s="51"/>
      <c r="U81" s="51"/>
      <c r="V81" s="51"/>
      <c r="W81" s="51"/>
      <c r="X81" s="51"/>
      <c r="Y81" s="54">
        <f t="shared" si="2"/>
        <v>0</v>
      </c>
      <c r="Z81" s="53"/>
      <c r="AA81" s="53" t="s">
        <v>48</v>
      </c>
      <c r="AB81" s="47"/>
      <c r="AC81" s="54"/>
      <c r="AD81" s="54"/>
      <c r="AE81" s="55" t="s">
        <v>53</v>
      </c>
      <c r="AF81" s="23"/>
    </row>
    <row r="82" spans="2:32" ht="60.75" customHeight="1">
      <c r="B82" s="23"/>
      <c r="C82" s="49" t="s">
        <v>282</v>
      </c>
      <c r="D82" s="49" t="s">
        <v>283</v>
      </c>
      <c r="E82" s="50" t="s">
        <v>284</v>
      </c>
      <c r="F82" s="50" t="s">
        <v>5</v>
      </c>
      <c r="G82" s="50" t="s">
        <v>43</v>
      </c>
      <c r="H82" s="51" t="s">
        <v>57</v>
      </c>
      <c r="I82" s="51" t="s">
        <v>58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278</v>
      </c>
      <c r="O82" s="51" t="s">
        <v>51</v>
      </c>
      <c r="P82" s="53" t="s">
        <v>52</v>
      </c>
      <c r="Q82" s="53" t="s">
        <v>48</v>
      </c>
      <c r="R82" s="51"/>
      <c r="S82" s="51"/>
      <c r="T82" s="51"/>
      <c r="U82" s="51"/>
      <c r="V82" s="51"/>
      <c r="W82" s="51"/>
      <c r="X82" s="51"/>
      <c r="Y82" s="54">
        <f t="shared" si="2"/>
        <v>0</v>
      </c>
      <c r="Z82" s="53"/>
      <c r="AA82" s="53" t="s">
        <v>48</v>
      </c>
      <c r="AB82" s="47"/>
      <c r="AC82" s="54"/>
      <c r="AD82" s="54"/>
      <c r="AE82" s="55" t="s">
        <v>53</v>
      </c>
      <c r="AF82" s="23"/>
    </row>
    <row r="83" spans="2:32" ht="60.75" customHeight="1">
      <c r="B83" s="23"/>
      <c r="C83" s="49" t="s">
        <v>285</v>
      </c>
      <c r="D83" s="49" t="s">
        <v>286</v>
      </c>
      <c r="E83" s="50" t="s">
        <v>287</v>
      </c>
      <c r="F83" s="50" t="s">
        <v>5</v>
      </c>
      <c r="G83" s="50" t="s">
        <v>43</v>
      </c>
      <c r="H83" s="51" t="s">
        <v>57</v>
      </c>
      <c r="I83" s="51" t="s">
        <v>58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278</v>
      </c>
      <c r="O83" s="51" t="s">
        <v>51</v>
      </c>
      <c r="P83" s="53" t="s">
        <v>52</v>
      </c>
      <c r="Q83" s="53" t="s">
        <v>48</v>
      </c>
      <c r="R83" s="51"/>
      <c r="S83" s="51"/>
      <c r="T83" s="51"/>
      <c r="U83" s="51"/>
      <c r="V83" s="51"/>
      <c r="W83" s="51"/>
      <c r="X83" s="51"/>
      <c r="Y83" s="54">
        <f t="shared" si="2"/>
        <v>0</v>
      </c>
      <c r="Z83" s="53"/>
      <c r="AA83" s="53" t="s">
        <v>48</v>
      </c>
      <c r="AB83" s="47"/>
      <c r="AC83" s="54"/>
      <c r="AD83" s="54"/>
      <c r="AE83" s="55" t="s">
        <v>53</v>
      </c>
      <c r="AF83" s="23"/>
    </row>
    <row r="84" spans="2:32" ht="60.75" customHeight="1">
      <c r="B84" s="23"/>
      <c r="C84" s="49" t="s">
        <v>288</v>
      </c>
      <c r="D84" s="49" t="s">
        <v>289</v>
      </c>
      <c r="E84" s="50" t="s">
        <v>290</v>
      </c>
      <c r="F84" s="50" t="s">
        <v>5</v>
      </c>
      <c r="G84" s="50" t="s">
        <v>43</v>
      </c>
      <c r="H84" s="51" t="s">
        <v>57</v>
      </c>
      <c r="I84" s="51" t="s">
        <v>58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262</v>
      </c>
      <c r="O84" s="51" t="s">
        <v>51</v>
      </c>
      <c r="P84" s="53" t="s">
        <v>52</v>
      </c>
      <c r="Q84" s="53" t="s">
        <v>48</v>
      </c>
      <c r="R84" s="51"/>
      <c r="S84" s="51"/>
      <c r="T84" s="51"/>
      <c r="U84" s="51"/>
      <c r="V84" s="51"/>
      <c r="W84" s="51"/>
      <c r="X84" s="51"/>
      <c r="Y84" s="54">
        <f t="shared" si="2"/>
        <v>0</v>
      </c>
      <c r="Z84" s="53"/>
      <c r="AA84" s="53" t="s">
        <v>48</v>
      </c>
      <c r="AB84" s="47"/>
      <c r="AC84" s="54"/>
      <c r="AD84" s="54"/>
      <c r="AE84" s="55" t="s">
        <v>53</v>
      </c>
      <c r="AF84" s="23"/>
    </row>
    <row r="85" spans="2:32" ht="60.75" customHeight="1">
      <c r="B85" s="23"/>
      <c r="C85" s="49" t="s">
        <v>291</v>
      </c>
      <c r="D85" s="49" t="s">
        <v>292</v>
      </c>
      <c r="E85" s="50" t="s">
        <v>293</v>
      </c>
      <c r="F85" s="50" t="s">
        <v>5</v>
      </c>
      <c r="G85" s="50" t="s">
        <v>43</v>
      </c>
      <c r="H85" s="51" t="s">
        <v>57</v>
      </c>
      <c r="I85" s="51" t="s">
        <v>58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262</v>
      </c>
      <c r="O85" s="51" t="s">
        <v>51</v>
      </c>
      <c r="P85" s="53" t="s">
        <v>52</v>
      </c>
      <c r="Q85" s="53" t="s">
        <v>48</v>
      </c>
      <c r="R85" s="51"/>
      <c r="S85" s="51"/>
      <c r="T85" s="51"/>
      <c r="U85" s="51"/>
      <c r="V85" s="51"/>
      <c r="W85" s="51"/>
      <c r="X85" s="51"/>
      <c r="Y85" s="54">
        <f t="shared" si="2"/>
        <v>0</v>
      </c>
      <c r="Z85" s="53"/>
      <c r="AA85" s="53" t="s">
        <v>48</v>
      </c>
      <c r="AB85" s="47"/>
      <c r="AC85" s="54"/>
      <c r="AD85" s="54"/>
      <c r="AE85" s="55" t="s">
        <v>53</v>
      </c>
      <c r="AF85" s="23"/>
    </row>
    <row r="86" spans="2:32" ht="60.75" customHeight="1">
      <c r="B86" s="23"/>
      <c r="C86" s="49" t="s">
        <v>294</v>
      </c>
      <c r="D86" s="49" t="s">
        <v>295</v>
      </c>
      <c r="E86" s="50" t="s">
        <v>296</v>
      </c>
      <c r="F86" s="50" t="s">
        <v>5</v>
      </c>
      <c r="G86" s="50" t="s">
        <v>43</v>
      </c>
      <c r="H86" s="51" t="s">
        <v>57</v>
      </c>
      <c r="I86" s="51" t="s">
        <v>58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297</v>
      </c>
      <c r="O86" s="51" t="s">
        <v>75</v>
      </c>
      <c r="P86" s="53" t="s">
        <v>52</v>
      </c>
      <c r="Q86" s="53" t="s">
        <v>48</v>
      </c>
      <c r="R86" s="51"/>
      <c r="S86" s="51"/>
      <c r="T86" s="51"/>
      <c r="U86" s="51"/>
      <c r="V86" s="51"/>
      <c r="W86" s="51"/>
      <c r="X86" s="51"/>
      <c r="Y86" s="54">
        <f t="shared" si="2"/>
        <v>0</v>
      </c>
      <c r="Z86" s="53"/>
      <c r="AA86" s="53" t="s">
        <v>48</v>
      </c>
      <c r="AB86" s="47"/>
      <c r="AC86" s="54"/>
      <c r="AD86" s="54"/>
      <c r="AE86" s="55" t="s">
        <v>53</v>
      </c>
      <c r="AF86" s="23"/>
    </row>
    <row r="87" spans="2:32" ht="60.75" customHeight="1">
      <c r="B87" s="23"/>
      <c r="C87" s="49" t="s">
        <v>298</v>
      </c>
      <c r="D87" s="49" t="s">
        <v>299</v>
      </c>
      <c r="E87" s="50" t="s">
        <v>300</v>
      </c>
      <c r="F87" s="50" t="s">
        <v>5</v>
      </c>
      <c r="G87" s="50" t="s">
        <v>43</v>
      </c>
      <c r="H87" s="51" t="s">
        <v>57</v>
      </c>
      <c r="I87" s="51" t="s">
        <v>58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301</v>
      </c>
      <c r="O87" s="51" t="s">
        <v>60</v>
      </c>
      <c r="P87" s="53" t="s">
        <v>52</v>
      </c>
      <c r="Q87" s="53" t="s">
        <v>48</v>
      </c>
      <c r="R87" s="51"/>
      <c r="S87" s="51"/>
      <c r="T87" s="51"/>
      <c r="U87" s="51"/>
      <c r="V87" s="51"/>
      <c r="W87" s="51"/>
      <c r="X87" s="51"/>
      <c r="Y87" s="54">
        <f t="shared" si="2"/>
        <v>0</v>
      </c>
      <c r="Z87" s="53"/>
      <c r="AA87" s="53" t="s">
        <v>48</v>
      </c>
      <c r="AB87" s="47"/>
      <c r="AC87" s="54"/>
      <c r="AD87" s="54"/>
      <c r="AE87" s="55" t="s">
        <v>53</v>
      </c>
      <c r="AF87" s="23"/>
    </row>
    <row r="88" spans="2:32" ht="60.75" customHeight="1">
      <c r="B88" s="23"/>
      <c r="C88" s="49" t="s">
        <v>302</v>
      </c>
      <c r="D88" s="49" t="s">
        <v>303</v>
      </c>
      <c r="E88" s="50" t="s">
        <v>304</v>
      </c>
      <c r="F88" s="50" t="s">
        <v>5</v>
      </c>
      <c r="G88" s="50" t="s">
        <v>43</v>
      </c>
      <c r="H88" s="51" t="s">
        <v>57</v>
      </c>
      <c r="I88" s="51" t="s">
        <v>58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153</v>
      </c>
      <c r="O88" s="51" t="s">
        <v>108</v>
      </c>
      <c r="P88" s="53" t="s">
        <v>52</v>
      </c>
      <c r="Q88" s="53" t="s">
        <v>305</v>
      </c>
      <c r="R88" s="51"/>
      <c r="S88" s="51">
        <v>555524</v>
      </c>
      <c r="T88" s="51">
        <v>555524</v>
      </c>
      <c r="U88" s="51">
        <v>555524</v>
      </c>
      <c r="V88" s="51">
        <v>520733.51</v>
      </c>
      <c r="W88" s="51">
        <v>520733.51</v>
      </c>
      <c r="X88" s="51">
        <v>520733.51</v>
      </c>
      <c r="Y88" s="54">
        <f t="shared" si="2"/>
        <v>93.737356081825453</v>
      </c>
      <c r="Z88" s="53">
        <v>0</v>
      </c>
      <c r="AA88" s="53" t="s">
        <v>306</v>
      </c>
      <c r="AB88" s="47">
        <v>3275</v>
      </c>
      <c r="AC88" s="54">
        <v>100</v>
      </c>
      <c r="AD88" s="54">
        <v>100</v>
      </c>
      <c r="AE88" s="55" t="s">
        <v>307</v>
      </c>
      <c r="AF88" s="23"/>
    </row>
    <row r="89" spans="2:32" ht="60.75" customHeight="1">
      <c r="B89" s="23"/>
      <c r="C89" s="49" t="s">
        <v>308</v>
      </c>
      <c r="D89" s="49" t="s">
        <v>309</v>
      </c>
      <c r="E89" s="50" t="s">
        <v>310</v>
      </c>
      <c r="F89" s="50" t="s">
        <v>5</v>
      </c>
      <c r="G89" s="50" t="s">
        <v>43</v>
      </c>
      <c r="H89" s="51" t="s">
        <v>57</v>
      </c>
      <c r="I89" s="51" t="s">
        <v>58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50</v>
      </c>
      <c r="O89" s="51" t="s">
        <v>51</v>
      </c>
      <c r="P89" s="53" t="s">
        <v>52</v>
      </c>
      <c r="Q89" s="53" t="s">
        <v>305</v>
      </c>
      <c r="R89" s="51"/>
      <c r="S89" s="51">
        <v>740463.15</v>
      </c>
      <c r="T89" s="51">
        <v>740463.15</v>
      </c>
      <c r="U89" s="51">
        <v>740463.15</v>
      </c>
      <c r="V89" s="51">
        <v>222138.95</v>
      </c>
      <c r="W89" s="51">
        <v>222138.95</v>
      </c>
      <c r="X89" s="51">
        <v>222138.95</v>
      </c>
      <c r="Y89" s="54">
        <f t="shared" si="2"/>
        <v>30.000000675253052</v>
      </c>
      <c r="Z89" s="53">
        <v>0</v>
      </c>
      <c r="AA89" s="53" t="s">
        <v>311</v>
      </c>
      <c r="AB89" s="47">
        <v>280</v>
      </c>
      <c r="AC89" s="54">
        <v>100</v>
      </c>
      <c r="AD89" s="54">
        <v>25</v>
      </c>
      <c r="AE89" s="55" t="s">
        <v>312</v>
      </c>
      <c r="AF89" s="23"/>
    </row>
    <row r="90" spans="2:32" ht="60.75" customHeight="1">
      <c r="B90" s="23"/>
      <c r="C90" s="49" t="s">
        <v>313</v>
      </c>
      <c r="D90" s="49" t="s">
        <v>314</v>
      </c>
      <c r="E90" s="50" t="s">
        <v>315</v>
      </c>
      <c r="F90" s="50" t="s">
        <v>5</v>
      </c>
      <c r="G90" s="50" t="s">
        <v>43</v>
      </c>
      <c r="H90" s="51" t="s">
        <v>316</v>
      </c>
      <c r="I90" s="51" t="s">
        <v>45</v>
      </c>
      <c r="J90" s="52" t="s">
        <v>46</v>
      </c>
      <c r="K90" s="51" t="s">
        <v>47</v>
      </c>
      <c r="L90" s="53" t="s">
        <v>48</v>
      </c>
      <c r="M90" s="51" t="s">
        <v>49</v>
      </c>
      <c r="N90" s="51" t="s">
        <v>50</v>
      </c>
      <c r="O90" s="51" t="s">
        <v>51</v>
      </c>
      <c r="P90" s="53" t="s">
        <v>52</v>
      </c>
      <c r="Q90" s="53" t="s">
        <v>305</v>
      </c>
      <c r="R90" s="51"/>
      <c r="S90" s="51">
        <v>264124.15000000002</v>
      </c>
      <c r="T90" s="51">
        <v>264124.15000000002</v>
      </c>
      <c r="U90" s="51">
        <v>264124.15000000002</v>
      </c>
      <c r="V90" s="51">
        <v>54716.98</v>
      </c>
      <c r="W90" s="51">
        <v>54716.98</v>
      </c>
      <c r="X90" s="51">
        <v>54716.98</v>
      </c>
      <c r="Y90" s="54">
        <f t="shared" si="2"/>
        <v>20.716386593198692</v>
      </c>
      <c r="Z90" s="53">
        <v>0</v>
      </c>
      <c r="AA90" s="53" t="s">
        <v>311</v>
      </c>
      <c r="AB90" s="47">
        <v>500</v>
      </c>
      <c r="AC90" s="54">
        <v>100</v>
      </c>
      <c r="AD90" s="54">
        <v>90</v>
      </c>
      <c r="AE90" s="55" t="s">
        <v>317</v>
      </c>
      <c r="AF90" s="23"/>
    </row>
    <row r="91" spans="2:32" ht="60.75" customHeight="1">
      <c r="B91" s="23"/>
      <c r="C91" s="49" t="s">
        <v>318</v>
      </c>
      <c r="D91" s="49" t="s">
        <v>319</v>
      </c>
      <c r="E91" s="50" t="s">
        <v>320</v>
      </c>
      <c r="F91" s="50" t="s">
        <v>5</v>
      </c>
      <c r="G91" s="50" t="s">
        <v>43</v>
      </c>
      <c r="H91" s="51" t="s">
        <v>316</v>
      </c>
      <c r="I91" s="51" t="s">
        <v>45</v>
      </c>
      <c r="J91" s="52" t="s">
        <v>46</v>
      </c>
      <c r="K91" s="51" t="s">
        <v>47</v>
      </c>
      <c r="L91" s="53" t="s">
        <v>48</v>
      </c>
      <c r="M91" s="51" t="s">
        <v>49</v>
      </c>
      <c r="N91" s="51" t="s">
        <v>50</v>
      </c>
      <c r="O91" s="51" t="s">
        <v>51</v>
      </c>
      <c r="P91" s="53" t="s">
        <v>52</v>
      </c>
      <c r="Q91" s="53" t="s">
        <v>305</v>
      </c>
      <c r="R91" s="51"/>
      <c r="S91" s="51">
        <v>737686.41</v>
      </c>
      <c r="T91" s="51">
        <v>737686.41</v>
      </c>
      <c r="U91" s="51">
        <v>737686.41</v>
      </c>
      <c r="V91" s="51">
        <v>185604.62</v>
      </c>
      <c r="W91" s="51">
        <v>185604.62</v>
      </c>
      <c r="X91" s="51">
        <v>185604.62</v>
      </c>
      <c r="Y91" s="54">
        <f t="shared" si="2"/>
        <v>25.160368617879243</v>
      </c>
      <c r="Z91" s="53">
        <v>0</v>
      </c>
      <c r="AA91" s="53" t="s">
        <v>311</v>
      </c>
      <c r="AB91" s="47">
        <v>500</v>
      </c>
      <c r="AC91" s="54">
        <v>100</v>
      </c>
      <c r="AD91" s="54">
        <v>5</v>
      </c>
      <c r="AE91" s="55" t="s">
        <v>312</v>
      </c>
      <c r="AF91" s="23"/>
    </row>
    <row r="92" spans="2:32" ht="60.75" customHeight="1">
      <c r="B92" s="23"/>
      <c r="C92" s="49" t="s">
        <v>321</v>
      </c>
      <c r="D92" s="49" t="s">
        <v>322</v>
      </c>
      <c r="E92" s="50" t="s">
        <v>323</v>
      </c>
      <c r="F92" s="50" t="s">
        <v>5</v>
      </c>
      <c r="G92" s="50" t="s">
        <v>43</v>
      </c>
      <c r="H92" s="51" t="s">
        <v>57</v>
      </c>
      <c r="I92" s="51" t="s">
        <v>58</v>
      </c>
      <c r="J92" s="52" t="s">
        <v>46</v>
      </c>
      <c r="K92" s="51" t="s">
        <v>47</v>
      </c>
      <c r="L92" s="53" t="s">
        <v>48</v>
      </c>
      <c r="M92" s="51" t="s">
        <v>49</v>
      </c>
      <c r="N92" s="51" t="s">
        <v>324</v>
      </c>
      <c r="O92" s="51" t="s">
        <v>51</v>
      </c>
      <c r="P92" s="53" t="s">
        <v>52</v>
      </c>
      <c r="Q92" s="53" t="s">
        <v>305</v>
      </c>
      <c r="R92" s="51"/>
      <c r="S92" s="51">
        <v>212512</v>
      </c>
      <c r="T92" s="51">
        <v>212512</v>
      </c>
      <c r="U92" s="51">
        <v>212512</v>
      </c>
      <c r="V92" s="51">
        <v>63753.599999999999</v>
      </c>
      <c r="W92" s="51">
        <v>63753.599999999999</v>
      </c>
      <c r="X92" s="51">
        <v>63753.599999999999</v>
      </c>
      <c r="Y92" s="54">
        <f t="shared" si="2"/>
        <v>30</v>
      </c>
      <c r="Z92" s="53">
        <v>0</v>
      </c>
      <c r="AA92" s="53" t="s">
        <v>306</v>
      </c>
      <c r="AB92" s="47">
        <v>2241</v>
      </c>
      <c r="AC92" s="54">
        <v>100</v>
      </c>
      <c r="AD92" s="54">
        <v>80</v>
      </c>
      <c r="AE92" s="55" t="s">
        <v>325</v>
      </c>
      <c r="AF92" s="23"/>
    </row>
    <row r="93" spans="2:32" ht="60.75" customHeight="1">
      <c r="B93" s="23"/>
      <c r="C93" s="49" t="s">
        <v>326</v>
      </c>
      <c r="D93" s="49" t="s">
        <v>327</v>
      </c>
      <c r="E93" s="50" t="s">
        <v>328</v>
      </c>
      <c r="F93" s="50" t="s">
        <v>5</v>
      </c>
      <c r="G93" s="50" t="s">
        <v>43</v>
      </c>
      <c r="H93" s="51" t="s">
        <v>57</v>
      </c>
      <c r="I93" s="51" t="s">
        <v>58</v>
      </c>
      <c r="J93" s="52" t="s">
        <v>46</v>
      </c>
      <c r="K93" s="51" t="s">
        <v>47</v>
      </c>
      <c r="L93" s="53" t="s">
        <v>48</v>
      </c>
      <c r="M93" s="51" t="s">
        <v>49</v>
      </c>
      <c r="N93" s="51" t="s">
        <v>329</v>
      </c>
      <c r="O93" s="51" t="s">
        <v>108</v>
      </c>
      <c r="P93" s="53" t="s">
        <v>52</v>
      </c>
      <c r="Q93" s="53" t="s">
        <v>305</v>
      </c>
      <c r="R93" s="51"/>
      <c r="S93" s="51">
        <v>160034</v>
      </c>
      <c r="T93" s="51">
        <v>160034</v>
      </c>
      <c r="U93" s="51">
        <v>160034</v>
      </c>
      <c r="V93" s="51">
        <v>125553.99</v>
      </c>
      <c r="W93" s="51">
        <v>125553.99</v>
      </c>
      <c r="X93" s="51">
        <v>125553.99</v>
      </c>
      <c r="Y93" s="54">
        <f t="shared" si="2"/>
        <v>78.454572153417402</v>
      </c>
      <c r="Z93" s="53">
        <v>0</v>
      </c>
      <c r="AA93" s="53" t="s">
        <v>306</v>
      </c>
      <c r="AB93" s="47">
        <v>253</v>
      </c>
      <c r="AC93" s="54">
        <v>100</v>
      </c>
      <c r="AD93" s="54">
        <v>100</v>
      </c>
      <c r="AE93" s="55" t="s">
        <v>330</v>
      </c>
      <c r="AF93" s="23"/>
    </row>
    <row r="94" spans="2:32" ht="60.75" customHeight="1">
      <c r="B94" s="23"/>
      <c r="C94" s="49" t="s">
        <v>331</v>
      </c>
      <c r="D94" s="49" t="s">
        <v>332</v>
      </c>
      <c r="E94" s="50" t="s">
        <v>333</v>
      </c>
      <c r="F94" s="50" t="s">
        <v>5</v>
      </c>
      <c r="G94" s="50" t="s">
        <v>43</v>
      </c>
      <c r="H94" s="51" t="s">
        <v>57</v>
      </c>
      <c r="I94" s="51" t="s">
        <v>58</v>
      </c>
      <c r="J94" s="52" t="s">
        <v>46</v>
      </c>
      <c r="K94" s="51" t="s">
        <v>47</v>
      </c>
      <c r="L94" s="53" t="s">
        <v>48</v>
      </c>
      <c r="M94" s="51" t="s">
        <v>49</v>
      </c>
      <c r="N94" s="51" t="s">
        <v>71</v>
      </c>
      <c r="O94" s="51" t="s">
        <v>51</v>
      </c>
      <c r="P94" s="53" t="s">
        <v>52</v>
      </c>
      <c r="Q94" s="53" t="s">
        <v>305</v>
      </c>
      <c r="R94" s="51"/>
      <c r="S94" s="51">
        <v>243843</v>
      </c>
      <c r="T94" s="51">
        <v>243843</v>
      </c>
      <c r="U94" s="51">
        <v>243843</v>
      </c>
      <c r="V94" s="51">
        <v>73152.899999999994</v>
      </c>
      <c r="W94" s="51">
        <v>73152.899999999994</v>
      </c>
      <c r="X94" s="51">
        <v>73152.899999999994</v>
      </c>
      <c r="Y94" s="54">
        <f t="shared" si="2"/>
        <v>30</v>
      </c>
      <c r="Z94" s="53">
        <v>0</v>
      </c>
      <c r="AA94" s="53" t="s">
        <v>311</v>
      </c>
      <c r="AB94" s="47">
        <v>65</v>
      </c>
      <c r="AC94" s="54">
        <v>100</v>
      </c>
      <c r="AD94" s="54">
        <v>100</v>
      </c>
      <c r="AE94" s="55" t="s">
        <v>312</v>
      </c>
      <c r="AF94" s="23"/>
    </row>
    <row r="95" spans="2:32" ht="60.75" customHeight="1">
      <c r="B95" s="23"/>
      <c r="C95" s="49" t="s">
        <v>334</v>
      </c>
      <c r="D95" s="49" t="s">
        <v>335</v>
      </c>
      <c r="E95" s="50" t="s">
        <v>336</v>
      </c>
      <c r="F95" s="50" t="s">
        <v>5</v>
      </c>
      <c r="G95" s="50" t="s">
        <v>43</v>
      </c>
      <c r="H95" s="51" t="s">
        <v>337</v>
      </c>
      <c r="I95" s="51" t="s">
        <v>48</v>
      </c>
      <c r="J95" s="52" t="s">
        <v>46</v>
      </c>
      <c r="K95" s="51" t="s">
        <v>47</v>
      </c>
      <c r="L95" s="53" t="s">
        <v>261</v>
      </c>
      <c r="M95" s="51" t="s">
        <v>49</v>
      </c>
      <c r="N95" s="51" t="s">
        <v>50</v>
      </c>
      <c r="O95" s="51" t="s">
        <v>51</v>
      </c>
      <c r="P95" s="53" t="s">
        <v>52</v>
      </c>
      <c r="Q95" s="53" t="s">
        <v>305</v>
      </c>
      <c r="R95" s="51">
        <v>1056344</v>
      </c>
      <c r="S95" s="51">
        <v>1056344</v>
      </c>
      <c r="T95" s="51">
        <v>1056344</v>
      </c>
      <c r="U95" s="51">
        <v>993742</v>
      </c>
      <c r="V95" s="51">
        <v>993742</v>
      </c>
      <c r="W95" s="51">
        <v>993742</v>
      </c>
      <c r="X95" s="51">
        <v>993742</v>
      </c>
      <c r="Y95" s="54">
        <f t="shared" si="2"/>
        <v>94.073710836621402</v>
      </c>
      <c r="Z95" s="53">
        <v>0</v>
      </c>
      <c r="AA95" s="53" t="s">
        <v>311</v>
      </c>
      <c r="AB95" s="47">
        <v>856</v>
      </c>
      <c r="AC95" s="54">
        <v>0</v>
      </c>
      <c r="AD95" s="54">
        <v>100</v>
      </c>
      <c r="AE95" s="55" t="s">
        <v>338</v>
      </c>
      <c r="AF95" s="23"/>
    </row>
    <row r="96" spans="2:32" ht="60.75" customHeight="1">
      <c r="B96" s="23"/>
      <c r="C96" s="49" t="s">
        <v>339</v>
      </c>
      <c r="D96" s="49" t="s">
        <v>340</v>
      </c>
      <c r="E96" s="50" t="s">
        <v>341</v>
      </c>
      <c r="F96" s="50" t="s">
        <v>5</v>
      </c>
      <c r="G96" s="50" t="s">
        <v>43</v>
      </c>
      <c r="H96" s="51" t="s">
        <v>57</v>
      </c>
      <c r="I96" s="51" t="s">
        <v>58</v>
      </c>
      <c r="J96" s="52" t="s">
        <v>46</v>
      </c>
      <c r="K96" s="51" t="s">
        <v>47</v>
      </c>
      <c r="L96" s="53" t="s">
        <v>48</v>
      </c>
      <c r="M96" s="51" t="s">
        <v>49</v>
      </c>
      <c r="N96" s="51" t="s">
        <v>50</v>
      </c>
      <c r="O96" s="51" t="s">
        <v>51</v>
      </c>
      <c r="P96" s="53" t="s">
        <v>52</v>
      </c>
      <c r="Q96" s="53" t="s">
        <v>305</v>
      </c>
      <c r="R96" s="51"/>
      <c r="S96" s="51">
        <v>134936.51999999999</v>
      </c>
      <c r="T96" s="51">
        <v>134936.51999999999</v>
      </c>
      <c r="U96" s="51">
        <v>134936.51999999999</v>
      </c>
      <c r="V96" s="51">
        <v>40481.1</v>
      </c>
      <c r="W96" s="51">
        <v>40481.1</v>
      </c>
      <c r="X96" s="51">
        <v>40481.1</v>
      </c>
      <c r="Y96" s="54">
        <f t="shared" si="2"/>
        <v>30.000106716847302</v>
      </c>
      <c r="Z96" s="53">
        <v>0</v>
      </c>
      <c r="AA96" s="53" t="s">
        <v>311</v>
      </c>
      <c r="AB96" s="47">
        <v>65</v>
      </c>
      <c r="AC96" s="54">
        <v>100</v>
      </c>
      <c r="AD96" s="54">
        <v>90</v>
      </c>
      <c r="AE96" s="55" t="s">
        <v>317</v>
      </c>
      <c r="AF96" s="23"/>
    </row>
    <row r="97" spans="2:32" ht="60.75" customHeight="1">
      <c r="B97" s="23"/>
      <c r="C97" s="49" t="s">
        <v>342</v>
      </c>
      <c r="D97" s="49" t="s">
        <v>343</v>
      </c>
      <c r="E97" s="50" t="s">
        <v>344</v>
      </c>
      <c r="F97" s="50" t="s">
        <v>5</v>
      </c>
      <c r="G97" s="50" t="s">
        <v>43</v>
      </c>
      <c r="H97" s="51" t="s">
        <v>57</v>
      </c>
      <c r="I97" s="51" t="s">
        <v>58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50</v>
      </c>
      <c r="O97" s="51" t="s">
        <v>51</v>
      </c>
      <c r="P97" s="53" t="s">
        <v>52</v>
      </c>
      <c r="Q97" s="53" t="s">
        <v>305</v>
      </c>
      <c r="R97" s="51"/>
      <c r="S97" s="51">
        <v>596134.56999999995</v>
      </c>
      <c r="T97" s="51">
        <v>596134.56999999995</v>
      </c>
      <c r="U97" s="51">
        <v>596134.56999999995</v>
      </c>
      <c r="V97" s="51">
        <v>178840.5</v>
      </c>
      <c r="W97" s="51">
        <v>178840.5</v>
      </c>
      <c r="X97" s="51">
        <v>178840.5</v>
      </c>
      <c r="Y97" s="54">
        <f t="shared" si="2"/>
        <v>30.000021639409375</v>
      </c>
      <c r="Z97" s="53">
        <v>0</v>
      </c>
      <c r="AA97" s="53" t="s">
        <v>311</v>
      </c>
      <c r="AB97" s="47">
        <v>78</v>
      </c>
      <c r="AC97" s="54">
        <v>100</v>
      </c>
      <c r="AD97" s="54">
        <v>0.1</v>
      </c>
      <c r="AE97" s="55" t="s">
        <v>345</v>
      </c>
      <c r="AF97" s="23"/>
    </row>
    <row r="98" spans="2:32" ht="60.75" customHeight="1">
      <c r="B98" s="23"/>
      <c r="C98" s="49" t="s">
        <v>346</v>
      </c>
      <c r="D98" s="49" t="s">
        <v>347</v>
      </c>
      <c r="E98" s="50" t="s">
        <v>348</v>
      </c>
      <c r="F98" s="50" t="s">
        <v>5</v>
      </c>
      <c r="G98" s="50" t="s">
        <v>43</v>
      </c>
      <c r="H98" s="51" t="s">
        <v>57</v>
      </c>
      <c r="I98" s="51" t="s">
        <v>58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349</v>
      </c>
      <c r="O98" s="51" t="s">
        <v>51</v>
      </c>
      <c r="P98" s="53" t="s">
        <v>52</v>
      </c>
      <c r="Q98" s="53" t="s">
        <v>305</v>
      </c>
      <c r="R98" s="51"/>
      <c r="S98" s="51">
        <v>275476</v>
      </c>
      <c r="T98" s="51">
        <v>275476</v>
      </c>
      <c r="U98" s="51">
        <v>275476</v>
      </c>
      <c r="V98" s="51">
        <v>82642.8</v>
      </c>
      <c r="W98" s="51">
        <v>82642.8</v>
      </c>
      <c r="X98" s="51">
        <v>82642.8</v>
      </c>
      <c r="Y98" s="54">
        <f t="shared" si="2"/>
        <v>30</v>
      </c>
      <c r="Z98" s="53">
        <v>0</v>
      </c>
      <c r="AA98" s="53" t="s">
        <v>306</v>
      </c>
      <c r="AB98" s="47">
        <v>859</v>
      </c>
      <c r="AC98" s="54">
        <v>100</v>
      </c>
      <c r="AD98" s="54">
        <v>10</v>
      </c>
      <c r="AE98" s="55" t="s">
        <v>345</v>
      </c>
      <c r="AF98" s="23"/>
    </row>
    <row r="99" spans="2:32" ht="60.75" customHeight="1">
      <c r="B99" s="23"/>
      <c r="C99" s="49" t="s">
        <v>350</v>
      </c>
      <c r="D99" s="49" t="s">
        <v>351</v>
      </c>
      <c r="E99" s="50" t="s">
        <v>352</v>
      </c>
      <c r="F99" s="50" t="s">
        <v>5</v>
      </c>
      <c r="G99" s="50" t="s">
        <v>43</v>
      </c>
      <c r="H99" s="51" t="s">
        <v>57</v>
      </c>
      <c r="I99" s="51" t="s">
        <v>58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153</v>
      </c>
      <c r="O99" s="51" t="s">
        <v>51</v>
      </c>
      <c r="P99" s="53" t="s">
        <v>52</v>
      </c>
      <c r="Q99" s="53" t="s">
        <v>305</v>
      </c>
      <c r="R99" s="51"/>
      <c r="S99" s="51">
        <v>552943</v>
      </c>
      <c r="T99" s="51">
        <v>552943</v>
      </c>
      <c r="U99" s="51">
        <v>552943</v>
      </c>
      <c r="V99" s="51">
        <v>165882.9</v>
      </c>
      <c r="W99" s="51">
        <v>165882.9</v>
      </c>
      <c r="X99" s="51">
        <v>165882.9</v>
      </c>
      <c r="Y99" s="54">
        <f t="shared" si="2"/>
        <v>30</v>
      </c>
      <c r="Z99" s="53">
        <v>0</v>
      </c>
      <c r="AA99" s="53" t="s">
        <v>306</v>
      </c>
      <c r="AB99" s="47">
        <v>9561</v>
      </c>
      <c r="AC99" s="54">
        <v>100</v>
      </c>
      <c r="AD99" s="54">
        <v>80</v>
      </c>
      <c r="AE99" s="55" t="s">
        <v>317</v>
      </c>
      <c r="AF99" s="23"/>
    </row>
    <row r="100" spans="2:32" ht="60.75" customHeight="1">
      <c r="B100" s="23"/>
      <c r="C100" s="49" t="s">
        <v>353</v>
      </c>
      <c r="D100" s="49" t="s">
        <v>354</v>
      </c>
      <c r="E100" s="50" t="s">
        <v>355</v>
      </c>
      <c r="F100" s="50" t="s">
        <v>5</v>
      </c>
      <c r="G100" s="50" t="s">
        <v>43</v>
      </c>
      <c r="H100" s="51" t="s">
        <v>57</v>
      </c>
      <c r="I100" s="51" t="s">
        <v>58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329</v>
      </c>
      <c r="O100" s="51" t="s">
        <v>108</v>
      </c>
      <c r="P100" s="53" t="s">
        <v>52</v>
      </c>
      <c r="Q100" s="53" t="s">
        <v>305</v>
      </c>
      <c r="R100" s="51"/>
      <c r="S100" s="51">
        <v>592806</v>
      </c>
      <c r="T100" s="51">
        <v>592806</v>
      </c>
      <c r="U100" s="51">
        <v>592806</v>
      </c>
      <c r="V100" s="51">
        <v>484436.42</v>
      </c>
      <c r="W100" s="51">
        <v>484436.42</v>
      </c>
      <c r="X100" s="51">
        <v>484436.42</v>
      </c>
      <c r="Y100" s="54">
        <f t="shared" si="2"/>
        <v>81.719216742070756</v>
      </c>
      <c r="Z100" s="53">
        <v>0</v>
      </c>
      <c r="AA100" s="53" t="s">
        <v>306</v>
      </c>
      <c r="AB100" s="47">
        <v>2752</v>
      </c>
      <c r="AC100" s="54">
        <v>100</v>
      </c>
      <c r="AD100" s="54">
        <v>100</v>
      </c>
      <c r="AE100" s="55" t="s">
        <v>356</v>
      </c>
      <c r="AF100" s="23"/>
    </row>
    <row r="101" spans="2:32" ht="60.75" customHeight="1">
      <c r="B101" s="23"/>
      <c r="C101" s="49" t="s">
        <v>357</v>
      </c>
      <c r="D101" s="49" t="s">
        <v>358</v>
      </c>
      <c r="E101" s="50" t="s">
        <v>359</v>
      </c>
      <c r="F101" s="50" t="s">
        <v>5</v>
      </c>
      <c r="G101" s="50" t="s">
        <v>43</v>
      </c>
      <c r="H101" s="51" t="s">
        <v>57</v>
      </c>
      <c r="I101" s="51" t="s">
        <v>58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50</v>
      </c>
      <c r="O101" s="51" t="s">
        <v>51</v>
      </c>
      <c r="P101" s="53" t="s">
        <v>52</v>
      </c>
      <c r="Q101" s="53" t="s">
        <v>305</v>
      </c>
      <c r="R101" s="51"/>
      <c r="S101" s="51">
        <v>1964180.43</v>
      </c>
      <c r="T101" s="51">
        <v>1964180.43</v>
      </c>
      <c r="U101" s="51">
        <v>1964180.43</v>
      </c>
      <c r="V101" s="51">
        <v>589254.13</v>
      </c>
      <c r="W101" s="51">
        <v>589254.13</v>
      </c>
      <c r="X101" s="51">
        <v>589254.13</v>
      </c>
      <c r="Y101" s="54">
        <f t="shared" si="2"/>
        <v>30.000000050911822</v>
      </c>
      <c r="Z101" s="53">
        <v>0</v>
      </c>
      <c r="AA101" s="53" t="s">
        <v>311</v>
      </c>
      <c r="AB101" s="47">
        <v>355</v>
      </c>
      <c r="AC101" s="54">
        <v>100</v>
      </c>
      <c r="AD101" s="54">
        <v>55</v>
      </c>
      <c r="AE101" s="55" t="s">
        <v>312</v>
      </c>
      <c r="AF101" s="23"/>
    </row>
    <row r="102" spans="2:32" ht="60.75" customHeight="1">
      <c r="B102" s="23"/>
      <c r="C102" s="49" t="s">
        <v>360</v>
      </c>
      <c r="D102" s="49" t="s">
        <v>361</v>
      </c>
      <c r="E102" s="50" t="s">
        <v>362</v>
      </c>
      <c r="F102" s="50" t="s">
        <v>5</v>
      </c>
      <c r="G102" s="50" t="s">
        <v>43</v>
      </c>
      <c r="H102" s="51" t="s">
        <v>57</v>
      </c>
      <c r="I102" s="51" t="s">
        <v>58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363</v>
      </c>
      <c r="O102" s="51" t="s">
        <v>51</v>
      </c>
      <c r="P102" s="53" t="s">
        <v>52</v>
      </c>
      <c r="Q102" s="53" t="s">
        <v>305</v>
      </c>
      <c r="R102" s="51"/>
      <c r="S102" s="51">
        <v>226117.67</v>
      </c>
      <c r="T102" s="51">
        <v>226117.67</v>
      </c>
      <c r="U102" s="51">
        <v>226117.67</v>
      </c>
      <c r="V102" s="51">
        <v>67835.399999999994</v>
      </c>
      <c r="W102" s="51">
        <v>67835.399999999994</v>
      </c>
      <c r="X102" s="51">
        <v>67835.399999999994</v>
      </c>
      <c r="Y102" s="54">
        <f t="shared" si="2"/>
        <v>30.000043782513764</v>
      </c>
      <c r="Z102" s="53">
        <v>0</v>
      </c>
      <c r="AA102" s="53" t="s">
        <v>311</v>
      </c>
      <c r="AB102" s="47">
        <v>104</v>
      </c>
      <c r="AC102" s="54">
        <v>100</v>
      </c>
      <c r="AD102" s="54">
        <v>90</v>
      </c>
      <c r="AE102" s="55" t="s">
        <v>312</v>
      </c>
      <c r="AF102" s="23"/>
    </row>
    <row r="103" spans="2:32" ht="60.75" customHeight="1">
      <c r="B103" s="23"/>
      <c r="C103" s="49" t="s">
        <v>364</v>
      </c>
      <c r="D103" s="49" t="s">
        <v>365</v>
      </c>
      <c r="E103" s="50" t="s">
        <v>366</v>
      </c>
      <c r="F103" s="50" t="s">
        <v>5</v>
      </c>
      <c r="G103" s="50" t="s">
        <v>43</v>
      </c>
      <c r="H103" s="51" t="s">
        <v>57</v>
      </c>
      <c r="I103" s="51" t="s">
        <v>58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50</v>
      </c>
      <c r="O103" s="51" t="s">
        <v>51</v>
      </c>
      <c r="P103" s="53" t="s">
        <v>52</v>
      </c>
      <c r="Q103" s="53" t="s">
        <v>305</v>
      </c>
      <c r="R103" s="51"/>
      <c r="S103" s="51">
        <v>1460215.54</v>
      </c>
      <c r="T103" s="51">
        <v>1460215.54</v>
      </c>
      <c r="U103" s="51">
        <v>1460215.54</v>
      </c>
      <c r="V103" s="51">
        <v>438064.66</v>
      </c>
      <c r="W103" s="51">
        <v>438064.66</v>
      </c>
      <c r="X103" s="51">
        <v>438064.66</v>
      </c>
      <c r="Y103" s="54">
        <f t="shared" si="2"/>
        <v>29.999999863033917</v>
      </c>
      <c r="Z103" s="53">
        <v>0</v>
      </c>
      <c r="AA103" s="53" t="s">
        <v>311</v>
      </c>
      <c r="AB103" s="47">
        <v>448</v>
      </c>
      <c r="AC103" s="54">
        <v>100</v>
      </c>
      <c r="AD103" s="54">
        <v>30</v>
      </c>
      <c r="AE103" s="55" t="s">
        <v>325</v>
      </c>
      <c r="AF103" s="23"/>
    </row>
    <row r="104" spans="2:32" ht="60.75" customHeight="1">
      <c r="B104" s="23"/>
      <c r="C104" s="49" t="s">
        <v>367</v>
      </c>
      <c r="D104" s="49" t="s">
        <v>368</v>
      </c>
      <c r="E104" s="50" t="s">
        <v>369</v>
      </c>
      <c r="F104" s="50" t="s">
        <v>5</v>
      </c>
      <c r="G104" s="50" t="s">
        <v>43</v>
      </c>
      <c r="H104" s="51" t="s">
        <v>57</v>
      </c>
      <c r="I104" s="51" t="s">
        <v>58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153</v>
      </c>
      <c r="O104" s="51" t="s">
        <v>108</v>
      </c>
      <c r="P104" s="53" t="s">
        <v>52</v>
      </c>
      <c r="Q104" s="53" t="s">
        <v>305</v>
      </c>
      <c r="R104" s="51"/>
      <c r="S104" s="51">
        <v>1823079</v>
      </c>
      <c r="T104" s="51">
        <v>1823079</v>
      </c>
      <c r="U104" s="51">
        <v>1823079</v>
      </c>
      <c r="V104" s="51">
        <v>1309857.6200000001</v>
      </c>
      <c r="W104" s="51">
        <v>1309857.6200000001</v>
      </c>
      <c r="X104" s="51">
        <v>1309857.6200000001</v>
      </c>
      <c r="Y104" s="54">
        <f t="shared" si="2"/>
        <v>71.848648358079942</v>
      </c>
      <c r="Z104" s="53">
        <v>0</v>
      </c>
      <c r="AA104" s="53" t="s">
        <v>306</v>
      </c>
      <c r="AB104" s="47">
        <v>3017</v>
      </c>
      <c r="AC104" s="54">
        <v>100</v>
      </c>
      <c r="AD104" s="54">
        <v>100</v>
      </c>
      <c r="AE104" s="55" t="s">
        <v>370</v>
      </c>
      <c r="AF104" s="23"/>
    </row>
    <row r="105" spans="2:32" ht="60.75" customHeight="1">
      <c r="B105" s="23"/>
      <c r="C105" s="49" t="s">
        <v>371</v>
      </c>
      <c r="D105" s="49" t="s">
        <v>372</v>
      </c>
      <c r="E105" s="50" t="s">
        <v>373</v>
      </c>
      <c r="F105" s="50" t="s">
        <v>5</v>
      </c>
      <c r="G105" s="50" t="s">
        <v>43</v>
      </c>
      <c r="H105" s="51" t="s">
        <v>57</v>
      </c>
      <c r="I105" s="51" t="s">
        <v>58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374</v>
      </c>
      <c r="O105" s="51" t="s">
        <v>51</v>
      </c>
      <c r="P105" s="53" t="s">
        <v>52</v>
      </c>
      <c r="Q105" s="53" t="s">
        <v>305</v>
      </c>
      <c r="R105" s="51"/>
      <c r="S105" s="51">
        <v>1558904.64</v>
      </c>
      <c r="T105" s="51">
        <v>1558904.64</v>
      </c>
      <c r="U105" s="51">
        <v>1558904.64</v>
      </c>
      <c r="V105" s="51">
        <v>467671</v>
      </c>
      <c r="W105" s="51">
        <v>467671</v>
      </c>
      <c r="X105" s="51">
        <v>467671</v>
      </c>
      <c r="Y105" s="54">
        <f t="shared" si="2"/>
        <v>29.99997485413861</v>
      </c>
      <c r="Z105" s="53">
        <v>0</v>
      </c>
      <c r="AA105" s="53" t="s">
        <v>311</v>
      </c>
      <c r="AB105" s="47">
        <v>522</v>
      </c>
      <c r="AC105" s="54">
        <v>100</v>
      </c>
      <c r="AD105" s="54">
        <v>35</v>
      </c>
      <c r="AE105" s="55" t="s">
        <v>325</v>
      </c>
      <c r="AF105" s="23"/>
    </row>
    <row r="106" spans="2:32" ht="60.75" customHeight="1">
      <c r="B106" s="23"/>
      <c r="C106" s="49" t="s">
        <v>375</v>
      </c>
      <c r="D106" s="49" t="s">
        <v>376</v>
      </c>
      <c r="E106" s="50" t="s">
        <v>377</v>
      </c>
      <c r="F106" s="50" t="s">
        <v>5</v>
      </c>
      <c r="G106" s="50" t="s">
        <v>43</v>
      </c>
      <c r="H106" s="51" t="s">
        <v>57</v>
      </c>
      <c r="I106" s="51" t="s">
        <v>58</v>
      </c>
      <c r="J106" s="52" t="s">
        <v>46</v>
      </c>
      <c r="K106" s="51" t="s">
        <v>47</v>
      </c>
      <c r="L106" s="53" t="s">
        <v>261</v>
      </c>
      <c r="M106" s="51" t="s">
        <v>49</v>
      </c>
      <c r="N106" s="51" t="s">
        <v>50</v>
      </c>
      <c r="O106" s="51" t="s">
        <v>51</v>
      </c>
      <c r="P106" s="53" t="s">
        <v>52</v>
      </c>
      <c r="Q106" s="53" t="s">
        <v>305</v>
      </c>
      <c r="R106" s="51">
        <v>4321400</v>
      </c>
      <c r="S106" s="51">
        <v>4321400</v>
      </c>
      <c r="T106" s="51">
        <v>4321400</v>
      </c>
      <c r="U106" s="51">
        <v>4321400</v>
      </c>
      <c r="V106" s="51">
        <v>2682531</v>
      </c>
      <c r="W106" s="51">
        <v>2682531</v>
      </c>
      <c r="X106" s="51">
        <v>2682531</v>
      </c>
      <c r="Y106" s="54">
        <f t="shared" si="2"/>
        <v>62.075507937242556</v>
      </c>
      <c r="Z106" s="53">
        <v>0</v>
      </c>
      <c r="AA106" s="53" t="s">
        <v>311</v>
      </c>
      <c r="AB106" s="47">
        <v>6291</v>
      </c>
      <c r="AC106" s="54">
        <v>0</v>
      </c>
      <c r="AD106" s="54">
        <v>66</v>
      </c>
      <c r="AE106" s="55" t="s">
        <v>317</v>
      </c>
      <c r="AF106" s="23"/>
    </row>
    <row r="107" spans="2:32" ht="60.75" customHeight="1">
      <c r="B107" s="23"/>
      <c r="C107" s="49" t="s">
        <v>378</v>
      </c>
      <c r="D107" s="49" t="s">
        <v>379</v>
      </c>
      <c r="E107" s="50" t="s">
        <v>380</v>
      </c>
      <c r="F107" s="50" t="s">
        <v>5</v>
      </c>
      <c r="G107" s="50" t="s">
        <v>43</v>
      </c>
      <c r="H107" s="51" t="s">
        <v>57</v>
      </c>
      <c r="I107" s="51" t="s">
        <v>58</v>
      </c>
      <c r="J107" s="52" t="s">
        <v>46</v>
      </c>
      <c r="K107" s="51" t="s">
        <v>47</v>
      </c>
      <c r="L107" s="53" t="s">
        <v>48</v>
      </c>
      <c r="M107" s="51" t="s">
        <v>49</v>
      </c>
      <c r="N107" s="51" t="s">
        <v>50</v>
      </c>
      <c r="O107" s="51" t="s">
        <v>51</v>
      </c>
      <c r="P107" s="53" t="s">
        <v>52</v>
      </c>
      <c r="Q107" s="53" t="s">
        <v>305</v>
      </c>
      <c r="R107" s="51"/>
      <c r="S107" s="51">
        <v>987209.65</v>
      </c>
      <c r="T107" s="51">
        <v>987209.65</v>
      </c>
      <c r="U107" s="51">
        <v>987209.65</v>
      </c>
      <c r="V107" s="51">
        <v>296162.89</v>
      </c>
      <c r="W107" s="51">
        <v>296162.89</v>
      </c>
      <c r="X107" s="51">
        <v>296162.89</v>
      </c>
      <c r="Y107" s="54">
        <f t="shared" ref="Y107:Y116" si="3">IF(ISERROR(W107/S107),0,((W107/S107)*100))</f>
        <v>29.999999493521969</v>
      </c>
      <c r="Z107" s="53">
        <v>0</v>
      </c>
      <c r="AA107" s="53" t="s">
        <v>311</v>
      </c>
      <c r="AB107" s="47">
        <v>447</v>
      </c>
      <c r="AC107" s="54">
        <v>100</v>
      </c>
      <c r="AD107" s="54">
        <v>20</v>
      </c>
      <c r="AE107" s="55" t="s">
        <v>312</v>
      </c>
      <c r="AF107" s="23"/>
    </row>
    <row r="108" spans="2:32" ht="60.75" customHeight="1">
      <c r="B108" s="23"/>
      <c r="C108" s="49" t="s">
        <v>381</v>
      </c>
      <c r="D108" s="49" t="s">
        <v>382</v>
      </c>
      <c r="E108" s="50" t="s">
        <v>383</v>
      </c>
      <c r="F108" s="50" t="s">
        <v>5</v>
      </c>
      <c r="G108" s="50" t="s">
        <v>43</v>
      </c>
      <c r="H108" s="51" t="s">
        <v>57</v>
      </c>
      <c r="I108" s="51" t="s">
        <v>58</v>
      </c>
      <c r="J108" s="52" t="s">
        <v>46</v>
      </c>
      <c r="K108" s="51" t="s">
        <v>47</v>
      </c>
      <c r="L108" s="53" t="s">
        <v>48</v>
      </c>
      <c r="M108" s="51" t="s">
        <v>49</v>
      </c>
      <c r="N108" s="51" t="s">
        <v>131</v>
      </c>
      <c r="O108" s="51" t="s">
        <v>51</v>
      </c>
      <c r="P108" s="53" t="s">
        <v>52</v>
      </c>
      <c r="Q108" s="53" t="s">
        <v>305</v>
      </c>
      <c r="R108" s="51"/>
      <c r="S108" s="51">
        <v>557055</v>
      </c>
      <c r="T108" s="51">
        <v>557055</v>
      </c>
      <c r="U108" s="51">
        <v>557055</v>
      </c>
      <c r="V108" s="51">
        <v>167116.5</v>
      </c>
      <c r="W108" s="51">
        <v>167116.5</v>
      </c>
      <c r="X108" s="51">
        <v>167116.5</v>
      </c>
      <c r="Y108" s="54">
        <f t="shared" si="3"/>
        <v>30</v>
      </c>
      <c r="Z108" s="53">
        <v>0</v>
      </c>
      <c r="AA108" s="53" t="s">
        <v>306</v>
      </c>
      <c r="AB108" s="47">
        <v>3178</v>
      </c>
      <c r="AC108" s="54">
        <v>100</v>
      </c>
      <c r="AD108" s="54">
        <v>0.1</v>
      </c>
      <c r="AE108" s="55" t="s">
        <v>312</v>
      </c>
      <c r="AF108" s="23"/>
    </row>
    <row r="109" spans="2:32" ht="60.75" customHeight="1">
      <c r="B109" s="23"/>
      <c r="C109" s="49" t="s">
        <v>384</v>
      </c>
      <c r="D109" s="49" t="s">
        <v>385</v>
      </c>
      <c r="E109" s="50" t="s">
        <v>386</v>
      </c>
      <c r="F109" s="50" t="s">
        <v>5</v>
      </c>
      <c r="G109" s="50" t="s">
        <v>43</v>
      </c>
      <c r="H109" s="51" t="s">
        <v>57</v>
      </c>
      <c r="I109" s="51" t="s">
        <v>58</v>
      </c>
      <c r="J109" s="52" t="s">
        <v>46</v>
      </c>
      <c r="K109" s="51" t="s">
        <v>47</v>
      </c>
      <c r="L109" s="53" t="s">
        <v>48</v>
      </c>
      <c r="M109" s="51" t="s">
        <v>49</v>
      </c>
      <c r="N109" s="51" t="s">
        <v>131</v>
      </c>
      <c r="O109" s="51" t="s">
        <v>51</v>
      </c>
      <c r="P109" s="53" t="s">
        <v>52</v>
      </c>
      <c r="Q109" s="53" t="s">
        <v>305</v>
      </c>
      <c r="R109" s="51"/>
      <c r="S109" s="51">
        <v>209032</v>
      </c>
      <c r="T109" s="51">
        <v>209032</v>
      </c>
      <c r="U109" s="51">
        <v>209032</v>
      </c>
      <c r="V109" s="51">
        <v>62709.599999999999</v>
      </c>
      <c r="W109" s="51">
        <v>62709.599999999999</v>
      </c>
      <c r="X109" s="51">
        <v>62709.599999999999</v>
      </c>
      <c r="Y109" s="54">
        <f t="shared" si="3"/>
        <v>30</v>
      </c>
      <c r="Z109" s="53">
        <v>0</v>
      </c>
      <c r="AA109" s="53" t="s">
        <v>306</v>
      </c>
      <c r="AB109" s="47">
        <v>3178</v>
      </c>
      <c r="AC109" s="54">
        <v>100</v>
      </c>
      <c r="AD109" s="54">
        <v>10</v>
      </c>
      <c r="AE109" s="55" t="s">
        <v>345</v>
      </c>
      <c r="AF109" s="23"/>
    </row>
    <row r="110" spans="2:32" ht="60.75" customHeight="1">
      <c r="B110" s="23"/>
      <c r="C110" s="49" t="s">
        <v>387</v>
      </c>
      <c r="D110" s="49" t="s">
        <v>388</v>
      </c>
      <c r="E110" s="50" t="s">
        <v>389</v>
      </c>
      <c r="F110" s="50" t="s">
        <v>5</v>
      </c>
      <c r="G110" s="50" t="s">
        <v>43</v>
      </c>
      <c r="H110" s="51" t="s">
        <v>57</v>
      </c>
      <c r="I110" s="51" t="s">
        <v>58</v>
      </c>
      <c r="J110" s="52" t="s">
        <v>46</v>
      </c>
      <c r="K110" s="51" t="s">
        <v>47</v>
      </c>
      <c r="L110" s="53" t="s">
        <v>48</v>
      </c>
      <c r="M110" s="51" t="s">
        <v>49</v>
      </c>
      <c r="N110" s="51" t="s">
        <v>363</v>
      </c>
      <c r="O110" s="51" t="s">
        <v>51</v>
      </c>
      <c r="P110" s="53" t="s">
        <v>52</v>
      </c>
      <c r="Q110" s="53" t="s">
        <v>305</v>
      </c>
      <c r="R110" s="51"/>
      <c r="S110" s="51">
        <v>1119964</v>
      </c>
      <c r="T110" s="51">
        <v>1119964</v>
      </c>
      <c r="U110" s="51">
        <v>1119964</v>
      </c>
      <c r="V110" s="51">
        <v>845843</v>
      </c>
      <c r="W110" s="51">
        <v>845843</v>
      </c>
      <c r="X110" s="51">
        <v>845843</v>
      </c>
      <c r="Y110" s="54">
        <f t="shared" si="3"/>
        <v>75.52412398969966</v>
      </c>
      <c r="Z110" s="53">
        <v>0</v>
      </c>
      <c r="AA110" s="53" t="s">
        <v>311</v>
      </c>
      <c r="AB110" s="47">
        <v>3010</v>
      </c>
      <c r="AC110" s="54">
        <v>100</v>
      </c>
      <c r="AD110" s="54">
        <v>70</v>
      </c>
      <c r="AE110" s="55" t="s">
        <v>317</v>
      </c>
      <c r="AF110" s="23"/>
    </row>
    <row r="111" spans="2:32" ht="60.75" customHeight="1">
      <c r="B111" s="23"/>
      <c r="C111" s="49" t="s">
        <v>390</v>
      </c>
      <c r="D111" s="49" t="s">
        <v>391</v>
      </c>
      <c r="E111" s="50" t="s">
        <v>392</v>
      </c>
      <c r="F111" s="50" t="s">
        <v>5</v>
      </c>
      <c r="G111" s="50" t="s">
        <v>43</v>
      </c>
      <c r="H111" s="51" t="s">
        <v>57</v>
      </c>
      <c r="I111" s="51" t="s">
        <v>58</v>
      </c>
      <c r="J111" s="52" t="s">
        <v>46</v>
      </c>
      <c r="K111" s="51" t="s">
        <v>47</v>
      </c>
      <c r="L111" s="53" t="s">
        <v>48</v>
      </c>
      <c r="M111" s="51" t="s">
        <v>49</v>
      </c>
      <c r="N111" s="51" t="s">
        <v>393</v>
      </c>
      <c r="O111" s="51" t="s">
        <v>51</v>
      </c>
      <c r="P111" s="53" t="s">
        <v>52</v>
      </c>
      <c r="Q111" s="53" t="s">
        <v>305</v>
      </c>
      <c r="R111" s="51"/>
      <c r="S111" s="51">
        <v>6765356</v>
      </c>
      <c r="T111" s="51">
        <v>6765356</v>
      </c>
      <c r="U111" s="51">
        <v>6765356</v>
      </c>
      <c r="V111" s="51">
        <v>3286961</v>
      </c>
      <c r="W111" s="51">
        <v>3286961</v>
      </c>
      <c r="X111" s="51">
        <v>3286961</v>
      </c>
      <c r="Y111" s="54">
        <f t="shared" si="3"/>
        <v>48.585189012965472</v>
      </c>
      <c r="Z111" s="53">
        <v>0</v>
      </c>
      <c r="AA111" s="53" t="s">
        <v>306</v>
      </c>
      <c r="AB111" s="47">
        <v>10541</v>
      </c>
      <c r="AC111" s="54">
        <v>100</v>
      </c>
      <c r="AD111" s="54">
        <v>80</v>
      </c>
      <c r="AE111" s="55" t="s">
        <v>394</v>
      </c>
      <c r="AF111" s="23"/>
    </row>
    <row r="112" spans="2:32" ht="60.75" customHeight="1">
      <c r="B112" s="23"/>
      <c r="C112" s="49" t="s">
        <v>395</v>
      </c>
      <c r="D112" s="49" t="s">
        <v>396</v>
      </c>
      <c r="E112" s="50" t="s">
        <v>397</v>
      </c>
      <c r="F112" s="50" t="s">
        <v>5</v>
      </c>
      <c r="G112" s="50" t="s">
        <v>43</v>
      </c>
      <c r="H112" s="51" t="s">
        <v>57</v>
      </c>
      <c r="I112" s="51" t="s">
        <v>58</v>
      </c>
      <c r="J112" s="52" t="s">
        <v>46</v>
      </c>
      <c r="K112" s="51" t="s">
        <v>47</v>
      </c>
      <c r="L112" s="53" t="s">
        <v>48</v>
      </c>
      <c r="M112" s="51" t="s">
        <v>49</v>
      </c>
      <c r="N112" s="51" t="s">
        <v>50</v>
      </c>
      <c r="O112" s="51" t="s">
        <v>51</v>
      </c>
      <c r="P112" s="53" t="s">
        <v>52</v>
      </c>
      <c r="Q112" s="53" t="s">
        <v>305</v>
      </c>
      <c r="R112" s="51"/>
      <c r="S112" s="51">
        <v>736881.25</v>
      </c>
      <c r="T112" s="51">
        <v>736881.25</v>
      </c>
      <c r="U112" s="51">
        <v>736881.25</v>
      </c>
      <c r="V112" s="51">
        <v>221064.3</v>
      </c>
      <c r="W112" s="51">
        <v>221064.3</v>
      </c>
      <c r="X112" s="51">
        <v>221064.3</v>
      </c>
      <c r="Y112" s="54">
        <f t="shared" si="3"/>
        <v>29.999989821969276</v>
      </c>
      <c r="Z112" s="53">
        <v>0</v>
      </c>
      <c r="AA112" s="53" t="s">
        <v>311</v>
      </c>
      <c r="AB112" s="47">
        <v>69</v>
      </c>
      <c r="AC112" s="54">
        <v>100</v>
      </c>
      <c r="AD112" s="54">
        <v>75</v>
      </c>
      <c r="AE112" s="55" t="s">
        <v>312</v>
      </c>
      <c r="AF112" s="23"/>
    </row>
    <row r="113" spans="2:32" ht="60.75" customHeight="1">
      <c r="B113" s="23"/>
      <c r="C113" s="49" t="s">
        <v>398</v>
      </c>
      <c r="D113" s="49" t="s">
        <v>399</v>
      </c>
      <c r="E113" s="50" t="s">
        <v>400</v>
      </c>
      <c r="F113" s="50" t="s">
        <v>5</v>
      </c>
      <c r="G113" s="50" t="s">
        <v>43</v>
      </c>
      <c r="H113" s="51" t="s">
        <v>57</v>
      </c>
      <c r="I113" s="51" t="s">
        <v>58</v>
      </c>
      <c r="J113" s="52" t="s">
        <v>46</v>
      </c>
      <c r="K113" s="51" t="s">
        <v>47</v>
      </c>
      <c r="L113" s="53" t="s">
        <v>48</v>
      </c>
      <c r="M113" s="51" t="s">
        <v>49</v>
      </c>
      <c r="N113" s="51" t="s">
        <v>50</v>
      </c>
      <c r="O113" s="51" t="s">
        <v>51</v>
      </c>
      <c r="P113" s="53" t="s">
        <v>52</v>
      </c>
      <c r="Q113" s="53" t="s">
        <v>305</v>
      </c>
      <c r="R113" s="51"/>
      <c r="S113" s="51">
        <v>966640.74</v>
      </c>
      <c r="T113" s="51">
        <v>966640.74</v>
      </c>
      <c r="U113" s="51">
        <v>966640.74</v>
      </c>
      <c r="V113" s="51">
        <v>289992.21999999997</v>
      </c>
      <c r="W113" s="51">
        <v>289992.21999999997</v>
      </c>
      <c r="X113" s="51">
        <v>289992.21999999997</v>
      </c>
      <c r="Y113" s="54">
        <f t="shared" si="3"/>
        <v>29.999999793097899</v>
      </c>
      <c r="Z113" s="53">
        <v>0</v>
      </c>
      <c r="AA113" s="53" t="s">
        <v>306</v>
      </c>
      <c r="AB113" s="47">
        <v>280</v>
      </c>
      <c r="AC113" s="54">
        <v>100</v>
      </c>
      <c r="AD113" s="54">
        <v>0</v>
      </c>
      <c r="AE113" s="55" t="s">
        <v>317</v>
      </c>
      <c r="AF113" s="23"/>
    </row>
    <row r="114" spans="2:32" ht="60.75" customHeight="1">
      <c r="B114" s="23"/>
      <c r="C114" s="49" t="s">
        <v>401</v>
      </c>
      <c r="D114" s="49" t="s">
        <v>402</v>
      </c>
      <c r="E114" s="50" t="s">
        <v>403</v>
      </c>
      <c r="F114" s="50" t="s">
        <v>5</v>
      </c>
      <c r="G114" s="50" t="s">
        <v>43</v>
      </c>
      <c r="H114" s="51" t="s">
        <v>44</v>
      </c>
      <c r="I114" s="51" t="s">
        <v>45</v>
      </c>
      <c r="J114" s="52" t="s">
        <v>46</v>
      </c>
      <c r="K114" s="51" t="s">
        <v>47</v>
      </c>
      <c r="L114" s="53" t="s">
        <v>48</v>
      </c>
      <c r="M114" s="51" t="s">
        <v>49</v>
      </c>
      <c r="N114" s="51" t="s">
        <v>50</v>
      </c>
      <c r="O114" s="51" t="s">
        <v>51</v>
      </c>
      <c r="P114" s="53" t="s">
        <v>52</v>
      </c>
      <c r="Q114" s="53" t="s">
        <v>305</v>
      </c>
      <c r="R114" s="51"/>
      <c r="S114" s="51">
        <v>1502182.63</v>
      </c>
      <c r="T114" s="51">
        <v>1502182.63</v>
      </c>
      <c r="U114" s="51">
        <v>1502182.63</v>
      </c>
      <c r="V114" s="51">
        <v>906006.31</v>
      </c>
      <c r="W114" s="51">
        <v>906006.31</v>
      </c>
      <c r="X114" s="51">
        <v>906006.31</v>
      </c>
      <c r="Y114" s="54">
        <f t="shared" si="3"/>
        <v>60.312660518514996</v>
      </c>
      <c r="Z114" s="53">
        <v>0</v>
      </c>
      <c r="AA114" s="53" t="s">
        <v>311</v>
      </c>
      <c r="AB114" s="47">
        <v>575</v>
      </c>
      <c r="AC114" s="54">
        <v>100</v>
      </c>
      <c r="AD114" s="54">
        <v>95</v>
      </c>
      <c r="AE114" s="55" t="s">
        <v>317</v>
      </c>
      <c r="AF114" s="23"/>
    </row>
    <row r="115" spans="2:32" ht="60.75" customHeight="1">
      <c r="B115" s="23"/>
      <c r="C115" s="49" t="s">
        <v>404</v>
      </c>
      <c r="D115" s="49" t="s">
        <v>405</v>
      </c>
      <c r="E115" s="50" t="s">
        <v>406</v>
      </c>
      <c r="F115" s="50" t="s">
        <v>5</v>
      </c>
      <c r="G115" s="50" t="s">
        <v>43</v>
      </c>
      <c r="H115" s="51" t="s">
        <v>57</v>
      </c>
      <c r="I115" s="51" t="s">
        <v>58</v>
      </c>
      <c r="J115" s="52" t="s">
        <v>46</v>
      </c>
      <c r="K115" s="51" t="s">
        <v>47</v>
      </c>
      <c r="L115" s="53" t="s">
        <v>48</v>
      </c>
      <c r="M115" s="51" t="s">
        <v>49</v>
      </c>
      <c r="N115" s="51" t="s">
        <v>153</v>
      </c>
      <c r="O115" s="51" t="s">
        <v>51</v>
      </c>
      <c r="P115" s="53" t="s">
        <v>52</v>
      </c>
      <c r="Q115" s="53" t="s">
        <v>305</v>
      </c>
      <c r="R115" s="51"/>
      <c r="S115" s="51">
        <v>430592</v>
      </c>
      <c r="T115" s="51">
        <v>430592</v>
      </c>
      <c r="U115" s="51">
        <v>430592</v>
      </c>
      <c r="V115" s="51">
        <v>129177.60000000001</v>
      </c>
      <c r="W115" s="51">
        <v>129177.60000000001</v>
      </c>
      <c r="X115" s="51">
        <v>129177.60000000001</v>
      </c>
      <c r="Y115" s="54">
        <f t="shared" si="3"/>
        <v>30</v>
      </c>
      <c r="Z115" s="53">
        <v>0</v>
      </c>
      <c r="AA115" s="53" t="s">
        <v>306</v>
      </c>
      <c r="AB115" s="47">
        <v>3005</v>
      </c>
      <c r="AC115" s="54">
        <v>100</v>
      </c>
      <c r="AD115" s="54">
        <v>90</v>
      </c>
      <c r="AE115" s="55" t="s">
        <v>312</v>
      </c>
      <c r="AF115" s="23"/>
    </row>
    <row r="116" spans="2:32" ht="60.75" customHeight="1">
      <c r="B116" s="23"/>
      <c r="C116" s="49" t="s">
        <v>407</v>
      </c>
      <c r="D116" s="49" t="s">
        <v>408</v>
      </c>
      <c r="E116" s="50" t="s">
        <v>409</v>
      </c>
      <c r="F116" s="50" t="s">
        <v>5</v>
      </c>
      <c r="G116" s="50" t="s">
        <v>43</v>
      </c>
      <c r="H116" s="51" t="s">
        <v>57</v>
      </c>
      <c r="I116" s="51" t="s">
        <v>58</v>
      </c>
      <c r="J116" s="52" t="s">
        <v>46</v>
      </c>
      <c r="K116" s="51" t="s">
        <v>47</v>
      </c>
      <c r="L116" s="53" t="s">
        <v>48</v>
      </c>
      <c r="M116" s="51" t="s">
        <v>49</v>
      </c>
      <c r="N116" s="51" t="s">
        <v>153</v>
      </c>
      <c r="O116" s="51" t="s">
        <v>108</v>
      </c>
      <c r="P116" s="53" t="s">
        <v>52</v>
      </c>
      <c r="Q116" s="53" t="s">
        <v>305</v>
      </c>
      <c r="R116" s="51"/>
      <c r="S116" s="51">
        <v>1470416</v>
      </c>
      <c r="T116" s="51">
        <v>1470416</v>
      </c>
      <c r="U116" s="51">
        <v>1470416</v>
      </c>
      <c r="V116" s="51">
        <v>1225623.52</v>
      </c>
      <c r="W116" s="51">
        <v>1225623.52</v>
      </c>
      <c r="X116" s="51">
        <v>1225623.52</v>
      </c>
      <c r="Y116" s="54">
        <f t="shared" si="3"/>
        <v>83.352161565162504</v>
      </c>
      <c r="Z116" s="53">
        <v>0</v>
      </c>
      <c r="AA116" s="53" t="s">
        <v>311</v>
      </c>
      <c r="AB116" s="47">
        <v>11433</v>
      </c>
      <c r="AC116" s="54">
        <v>100</v>
      </c>
      <c r="AD116" s="54">
        <v>100</v>
      </c>
      <c r="AE116" s="55" t="s">
        <v>410</v>
      </c>
      <c r="AF116" s="23"/>
    </row>
    <row r="117" spans="2:32">
      <c r="S117" s="56"/>
      <c r="T117" s="56"/>
      <c r="U117" s="56"/>
      <c r="V117" s="56"/>
      <c r="W117" s="56"/>
      <c r="X117" s="56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Omar Eduardo Hernández Valle</cp:lastModifiedBy>
  <cp:lastPrinted>2013-06-05T18:06:43Z</cp:lastPrinted>
  <dcterms:created xsi:type="dcterms:W3CDTF">2009-03-25T01:44:41Z</dcterms:created>
  <dcterms:modified xsi:type="dcterms:W3CDTF">2017-02-13T19:41:16Z</dcterms:modified>
</cp:coreProperties>
</file>