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255" windowHeight="9975"/>
  </bookViews>
  <sheets>
    <sheet name="ABRIL EST." sheetId="1" r:id="rId1"/>
  </sheets>
  <externalReferences>
    <externalReference r:id="rId2"/>
  </externalReferences>
  <definedNames>
    <definedName name="_xlnm.Print_Area" localSheetId="0">'ABRIL EST.'!$A$1:$H$75</definedName>
    <definedName name="DELITOS">[1]CATALOGO!$A$3:$A$16</definedName>
  </definedNames>
  <calcPr calcId="124519" concurrentCalc="0"/>
</workbook>
</file>

<file path=xl/calcChain.xml><?xml version="1.0" encoding="utf-8"?>
<calcChain xmlns="http://schemas.openxmlformats.org/spreadsheetml/2006/main">
  <c r="C63" i="1"/>
  <c r="C37"/>
  <c r="C15"/>
</calcChain>
</file>

<file path=xl/sharedStrings.xml><?xml version="1.0" encoding="utf-8"?>
<sst xmlns="http://schemas.openxmlformats.org/spreadsheetml/2006/main" count="38" uniqueCount="38">
  <si>
    <t>MENORES EN CONFLICTO CON LA LEY (ABRIL)</t>
  </si>
  <si>
    <t>EDAD / DETENIDOS</t>
  </si>
  <si>
    <t>En relacion a la tabla correspondiente a los menores de edad con 3 y 8 años la atencion fue brindada por violencia intrafamiliar y extravio</t>
  </si>
  <si>
    <t>DELITO O FALTA</t>
  </si>
  <si>
    <t>ABANDONADO</t>
  </si>
  <si>
    <t>AGRESIVO</t>
  </si>
  <si>
    <t>BAJO EFECTOS DE ALGUNA DROGA</t>
  </si>
  <si>
    <t>DROGANDOSE EN VIA PUBLICA</t>
  </si>
  <si>
    <t xml:space="preserve">DAÑOS A UNA UNIDAD OFICIAL </t>
  </si>
  <si>
    <t>DEPOSITO</t>
  </si>
  <si>
    <t>ENTORPECER ACTIVIDADES POLICIACAS</t>
  </si>
  <si>
    <t>EXTRAVIADO</t>
  </si>
  <si>
    <t>INGERIR BEBIDAS EMBRIAGANTES</t>
  </si>
  <si>
    <t>POSECION DE PASTILLAS PSICOTROPICAS</t>
  </si>
  <si>
    <t>ROBO</t>
  </si>
  <si>
    <t>RIÑA</t>
  </si>
  <si>
    <t>COLONIA</t>
  </si>
  <si>
    <t>BUENOS AIRES</t>
  </si>
  <si>
    <t>EL MIRADOR</t>
  </si>
  <si>
    <t>EL SAUZ</t>
  </si>
  <si>
    <t xml:space="preserve">GUADALUPANA </t>
  </si>
  <si>
    <t xml:space="preserve">HACIEMDAS DEL REAL </t>
  </si>
  <si>
    <t>JARDINEZ DE LA PAZ</t>
  </si>
  <si>
    <t>JARDINES DE SAN MARTIN</t>
  </si>
  <si>
    <t>LAS JUNTAS</t>
  </si>
  <si>
    <t>LOMA BONITA EJIDAL</t>
  </si>
  <si>
    <t>LOMAS DE TLAQUEPAQUE</t>
  </si>
  <si>
    <t>MIRAVALLE</t>
  </si>
  <si>
    <t>N/P</t>
  </si>
  <si>
    <t>PARQUES DE LA VICTORIA</t>
  </si>
  <si>
    <t>PASEO DEL PRADO</t>
  </si>
  <si>
    <t>PLAN DE ORIENTE</t>
  </si>
  <si>
    <t>QUINTERO</t>
  </si>
  <si>
    <t>SAN MARTIN DE LAS FLORES DE ABAJO</t>
  </si>
  <si>
    <t>SAN PEDRO</t>
  </si>
  <si>
    <t>SAN PEDRITO</t>
  </si>
  <si>
    <t>SANTA ANITA</t>
  </si>
  <si>
    <t xml:space="preserve">VERGEL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</si>
</sst>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000000"/>
      <name val="Calibri"/>
      <family val="2"/>
      <scheme val="minor"/>
    </font>
    <font>
      <sz val="11"/>
      <color theme="6" tint="-0.249977111117893"/>
      <name val="Arial"/>
      <family val="2"/>
    </font>
    <font>
      <sz val="11"/>
      <color theme="6" tint="-0.249977111117893"/>
      <name val="Calibri"/>
      <family val="2"/>
      <scheme val="minor"/>
    </font>
    <font>
      <b/>
      <sz val="11"/>
      <color theme="1"/>
      <name val="Arial"/>
      <family val="2"/>
    </font>
    <font>
      <sz val="11"/>
      <color theme="3" tint="0.39997558519241921"/>
      <name val="Arial"/>
      <family val="2"/>
    </font>
    <font>
      <sz val="11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/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 shrinkToFi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wrapText="1" shrinkToFit="1"/>
    </xf>
    <xf numFmtId="0" fontId="6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0" borderId="0" xfId="0" applyFont="1" applyAlignment="1">
      <alignment horizontal="center" shrinkToFi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6"/>
  <c:chart>
    <c:title>
      <c:tx>
        <c:rich>
          <a:bodyPr/>
          <a:lstStyle/>
          <a:p>
            <a:pPr>
              <a:defRPr/>
            </a:pPr>
            <a:r>
              <a:rPr lang="es-ES"/>
              <a:t>COLONIA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'ABRIL EST.'!$B$41:$C$41</c:f>
              <c:strCache>
                <c:ptCount val="1"/>
                <c:pt idx="0">
                  <c:v>COLONIA</c:v>
                </c:pt>
              </c:strCache>
            </c:strRef>
          </c:tx>
          <c:cat>
            <c:strRef>
              <c:f>'ABRIL EST.'!$B$42:$B$62</c:f>
              <c:strCache>
                <c:ptCount val="21"/>
                <c:pt idx="0">
                  <c:v>BUENOS AIRES</c:v>
                </c:pt>
                <c:pt idx="1">
                  <c:v>EL MIRADOR</c:v>
                </c:pt>
                <c:pt idx="2">
                  <c:v>EL SAUZ</c:v>
                </c:pt>
                <c:pt idx="3">
                  <c:v>GUADALUPANA </c:v>
                </c:pt>
                <c:pt idx="4">
                  <c:v>HACIEMDAS DEL REAL </c:v>
                </c:pt>
                <c:pt idx="5">
                  <c:v>JARDINEZ DE LA PAZ</c:v>
                </c:pt>
                <c:pt idx="6">
                  <c:v>JARDINES DE SAN MARTIN</c:v>
                </c:pt>
                <c:pt idx="7">
                  <c:v>LAS JUNTAS</c:v>
                </c:pt>
                <c:pt idx="8">
                  <c:v>LOMA BONITA EJIDAL</c:v>
                </c:pt>
                <c:pt idx="9">
                  <c:v>LOMAS DE TLAQUEPAQUE</c:v>
                </c:pt>
                <c:pt idx="10">
                  <c:v>MIRAVALLE</c:v>
                </c:pt>
                <c:pt idx="11">
                  <c:v>N/P</c:v>
                </c:pt>
                <c:pt idx="12">
                  <c:v>PARQUES DE LA VICTORIA</c:v>
                </c:pt>
                <c:pt idx="13">
                  <c:v>PASEO DEL PRADO</c:v>
                </c:pt>
                <c:pt idx="14">
                  <c:v>PLAN DE ORIENTE</c:v>
                </c:pt>
                <c:pt idx="15">
                  <c:v>QUINTERO</c:v>
                </c:pt>
                <c:pt idx="16">
                  <c:v>SAN MARTIN DE LAS FLORES DE ABAJO</c:v>
                </c:pt>
                <c:pt idx="17">
                  <c:v>SAN PEDRO</c:v>
                </c:pt>
                <c:pt idx="18">
                  <c:v>SAN PEDRITO</c:v>
                </c:pt>
                <c:pt idx="19">
                  <c:v>SANTA ANITA</c:v>
                </c:pt>
                <c:pt idx="20">
                  <c:v>VERGEL </c:v>
                </c:pt>
              </c:strCache>
            </c:strRef>
          </c:cat>
          <c:val>
            <c:numRef>
              <c:f>'ABRIL EST.'!$C$42:$C$62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  <c:pt idx="9">
                  <c:v>2</c:v>
                </c:pt>
                <c:pt idx="10">
                  <c:v>4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4</c:v>
                </c:pt>
                <c:pt idx="16">
                  <c:v>4</c:v>
                </c:pt>
                <c:pt idx="17">
                  <c:v>3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</c:numCache>
            </c:numRef>
          </c:val>
        </c:ser>
        <c:axId val="41704448"/>
        <c:axId val="60116352"/>
      </c:barChart>
      <c:catAx>
        <c:axId val="4170444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690" baseline="0"/>
            </a:pPr>
            <a:endParaRPr lang="es-MX"/>
          </a:p>
        </c:txPr>
        <c:crossAx val="60116352"/>
        <c:crosses val="autoZero"/>
        <c:auto val="1"/>
        <c:lblAlgn val="ctr"/>
        <c:lblOffset val="100"/>
      </c:catAx>
      <c:valAx>
        <c:axId val="601163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DETENIDOS</a:t>
                </a:r>
              </a:p>
            </c:rich>
          </c:tx>
          <c:layout/>
        </c:title>
        <c:numFmt formatCode="General" sourceLinked="1"/>
        <c:tickLblPos val="nextTo"/>
        <c:crossAx val="41704448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6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'[1]MARZO EST.'!$B$6</c:f>
              <c:strCache>
                <c:ptCount val="1"/>
                <c:pt idx="0">
                  <c:v>EDAD / DETENIDOS</c:v>
                </c:pt>
              </c:strCache>
            </c:strRef>
          </c:tx>
          <c:dLbls>
            <c:showPercent val="1"/>
          </c:dLbls>
          <c:cat>
            <c:numRef>
              <c:f>'ABRIL EST.'!$B$7:$B$14</c:f>
              <c:numCache>
                <c:formatCode>General</c:formatCode>
                <c:ptCount val="8"/>
                <c:pt idx="0">
                  <c:v>5</c:v>
                </c:pt>
                <c:pt idx="1">
                  <c:v>8</c:v>
                </c:pt>
                <c:pt idx="2">
                  <c:v>9</c:v>
                </c:pt>
                <c:pt idx="3">
                  <c:v>12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</c:numCache>
            </c:numRef>
          </c:cat>
          <c:val>
            <c:numRef>
              <c:f>'ABRIL EST.'!$C$7:$C$14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9</c:v>
                </c:pt>
                <c:pt idx="6">
                  <c:v>18</c:v>
                </c:pt>
                <c:pt idx="7">
                  <c:v>12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s-MX"/>
        </a:p>
      </c:txPr>
    </c:legend>
    <c:plotVisOnly val="1"/>
  </c:chart>
  <c:spPr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DELITO O FALTA</a:t>
            </a:r>
          </a:p>
        </c:rich>
      </c:tx>
      <c:layout>
        <c:manualLayout>
          <c:xMode val="edge"/>
          <c:yMode val="edge"/>
          <c:x val="0.10065885755836682"/>
          <c:y val="0.1313614776217486"/>
        </c:manualLayout>
      </c:layout>
    </c:title>
    <c:plotArea>
      <c:layout/>
      <c:pieChart>
        <c:varyColors val="1"/>
        <c:ser>
          <c:idx val="0"/>
          <c:order val="0"/>
          <c:tx>
            <c:strRef>
              <c:f>'ABRIL EST.'!$B$24:$C$24</c:f>
              <c:strCache>
                <c:ptCount val="1"/>
                <c:pt idx="0">
                  <c:v>DELITO O FALTA</c:v>
                </c:pt>
              </c:strCache>
            </c:strRef>
          </c:tx>
          <c:dLbls>
            <c:showPercent val="1"/>
          </c:dLbls>
          <c:cat>
            <c:strRef>
              <c:f>'ABRIL EST.'!$B$26:$B$36</c:f>
              <c:strCache>
                <c:ptCount val="11"/>
                <c:pt idx="0">
                  <c:v>AGRESIVO</c:v>
                </c:pt>
                <c:pt idx="1">
                  <c:v>BAJO EFECTOS DE ALGUNA DROGA</c:v>
                </c:pt>
                <c:pt idx="2">
                  <c:v>DROGANDOSE EN VIA PUBLICA</c:v>
                </c:pt>
                <c:pt idx="3">
                  <c:v>DAÑOS A UNA UNIDAD OFICIAL </c:v>
                </c:pt>
                <c:pt idx="4">
                  <c:v>DEPOSITO</c:v>
                </c:pt>
                <c:pt idx="5">
                  <c:v>ENTORPECER ACTIVIDADES POLICIACAS</c:v>
                </c:pt>
                <c:pt idx="6">
                  <c:v>EXTRAVIADO</c:v>
                </c:pt>
                <c:pt idx="7">
                  <c:v>INGERIR BEBIDAS EMBRIAGANTES</c:v>
                </c:pt>
                <c:pt idx="8">
                  <c:v>POSECION DE PASTILLAS PSICOTROPICAS</c:v>
                </c:pt>
                <c:pt idx="9">
                  <c:v>ROBO</c:v>
                </c:pt>
                <c:pt idx="10">
                  <c:v>RIÑA</c:v>
                </c:pt>
              </c:strCache>
            </c:strRef>
          </c:cat>
          <c:val>
            <c:numRef>
              <c:f>'ABRIL EST.'!$C$26:$C$36</c:f>
              <c:numCache>
                <c:formatCode>General</c:formatCode>
                <c:ptCount val="11"/>
                <c:pt idx="0">
                  <c:v>8</c:v>
                </c:pt>
                <c:pt idx="1">
                  <c:v>7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13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>
        <c:manualLayout>
          <c:xMode val="edge"/>
          <c:yMode val="edge"/>
          <c:x val="0.67687642169729045"/>
          <c:y val="3.6990740740740755E-2"/>
          <c:w val="0.30645691163604777"/>
          <c:h val="0.96300929039237582"/>
        </c:manualLayout>
      </c:layout>
      <c:txPr>
        <a:bodyPr/>
        <a:lstStyle/>
        <a:p>
          <a:pPr rtl="0">
            <a:defRPr sz="800" baseline="0"/>
          </a:pPr>
          <a:endParaRPr lang="es-MX"/>
        </a:p>
      </c:txPr>
    </c:legend>
    <c:plotVisOnly val="1"/>
  </c:chart>
  <c:spPr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76198</xdr:colOff>
      <xdr:row>44</xdr:row>
      <xdr:rowOff>0</xdr:rowOff>
    </xdr:from>
    <xdr:to>
      <xdr:col>7</xdr:col>
      <xdr:colOff>747919</xdr:colOff>
      <xdr:row>58</xdr:row>
      <xdr:rowOff>108916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466725</xdr:colOff>
      <xdr:row>2</xdr:row>
      <xdr:rowOff>171450</xdr:rowOff>
    </xdr:from>
    <xdr:to>
      <xdr:col>7</xdr:col>
      <xdr:colOff>485775</xdr:colOff>
      <xdr:row>19</xdr:row>
      <xdr:rowOff>161925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95251</xdr:colOff>
      <xdr:row>22</xdr:row>
      <xdr:rowOff>185531</xdr:rowOff>
    </xdr:from>
    <xdr:to>
      <xdr:col>7</xdr:col>
      <xdr:colOff>523875</xdr:colOff>
      <xdr:row>36</xdr:row>
      <xdr:rowOff>571501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CONCENTRADO%20MENORES%20RETENIDOS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TALOGO"/>
      <sheetName val="ENERO"/>
      <sheetName val="FEBRERO"/>
      <sheetName val="FEBRERO EST."/>
      <sheetName val="MARZO"/>
      <sheetName val="MARZO EST."/>
      <sheetName val="ABRIL"/>
      <sheetName val="ABRIL EST."/>
    </sheetNames>
    <sheetDataSet>
      <sheetData sheetId="0">
        <row r="3">
          <cell r="A3" t="str">
            <v>ALTERANDO EL ORDEN PÚBLICO</v>
          </cell>
        </row>
        <row r="4">
          <cell r="A4" t="str">
            <v>BAJO EFECTOS DE ALGUNA DROGA</v>
          </cell>
        </row>
        <row r="5">
          <cell r="A5" t="str">
            <v>DROGARSE EN VÍA PÚBLICA</v>
          </cell>
        </row>
        <row r="6">
          <cell r="A6" t="str">
            <v>EXTRAVIADO</v>
          </cell>
        </row>
        <row r="7">
          <cell r="A7" t="str">
            <v>INGRESAR A PLANTEL EDUCATIVO SIN AUTORIZACION</v>
          </cell>
        </row>
        <row r="8">
          <cell r="A8" t="str">
            <v>LLEVAR CHATARRA</v>
          </cell>
        </row>
        <row r="9">
          <cell r="A9" t="str">
            <v>INGERIR BEBIDAS EMBRIAGANTES</v>
          </cell>
        </row>
        <row r="10">
          <cell r="A10" t="str">
            <v>RIÑA</v>
          </cell>
        </row>
        <row r="11">
          <cell r="A11" t="str">
            <v>ROBO</v>
          </cell>
        </row>
        <row r="12">
          <cell r="A12" t="str">
            <v>ROBO CON VIOLENCIA</v>
          </cell>
        </row>
        <row r="13">
          <cell r="A13" t="str">
            <v>A BORDO DE MOTOCICLETA CON REPORTE DE ROBO</v>
          </cell>
        </row>
        <row r="14">
          <cell r="A14" t="str">
            <v>REMOLQUE CON REPORTE DE ROBO</v>
          </cell>
        </row>
        <row r="15">
          <cell r="A15" t="str">
            <v>OTRO</v>
          </cell>
        </row>
        <row r="16">
          <cell r="A16" t="str">
            <v>S/D</v>
          </cell>
        </row>
      </sheetData>
      <sheetData sheetId="1"/>
      <sheetData sheetId="2"/>
      <sheetData sheetId="3"/>
      <sheetData sheetId="4"/>
      <sheetData sheetId="5">
        <row r="6">
          <cell r="B6" t="str">
            <v>EDAD / DETENIDOS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view="pageBreakPreview" zoomScale="115" zoomScaleSheetLayoutView="115" workbookViewId="0">
      <selection activeCell="K67" sqref="K67"/>
    </sheetView>
  </sheetViews>
  <sheetFormatPr baseColWidth="10" defaultRowHeight="15"/>
  <cols>
    <col min="1" max="1" width="3.28515625" customWidth="1"/>
    <col min="2" max="2" width="15.140625" customWidth="1"/>
    <col min="11" max="11" width="11.85546875" bestFit="1" customWidth="1"/>
  </cols>
  <sheetData>
    <row r="1" spans="1:8">
      <c r="A1" s="38" t="s">
        <v>0</v>
      </c>
      <c r="B1" s="38"/>
      <c r="C1" s="38"/>
      <c r="D1" s="38"/>
      <c r="E1" s="38"/>
      <c r="F1" s="38"/>
      <c r="G1" s="38"/>
      <c r="H1" s="38"/>
    </row>
    <row r="2" spans="1:8">
      <c r="A2" s="38"/>
      <c r="B2" s="38"/>
      <c r="C2" s="38"/>
      <c r="D2" s="38"/>
      <c r="E2" s="38"/>
      <c r="F2" s="38"/>
      <c r="G2" s="38"/>
      <c r="H2" s="38"/>
    </row>
    <row r="3" spans="1:8">
      <c r="B3" s="1"/>
    </row>
    <row r="4" spans="1:8">
      <c r="B4" s="1"/>
    </row>
    <row r="5" spans="1:8" ht="15.75" thickBot="1">
      <c r="B5" s="1"/>
    </row>
    <row r="6" spans="1:8">
      <c r="B6" s="39" t="s">
        <v>1</v>
      </c>
      <c r="C6" s="40"/>
    </row>
    <row r="7" spans="1:8">
      <c r="B7" s="2">
        <v>5</v>
      </c>
      <c r="C7" s="2">
        <v>1</v>
      </c>
    </row>
    <row r="8" spans="1:8">
      <c r="B8" s="2">
        <v>8</v>
      </c>
      <c r="C8" s="2">
        <v>1</v>
      </c>
    </row>
    <row r="9" spans="1:8">
      <c r="B9" s="2">
        <v>9</v>
      </c>
      <c r="C9" s="2">
        <v>2</v>
      </c>
    </row>
    <row r="10" spans="1:8">
      <c r="B10" s="2">
        <v>12</v>
      </c>
      <c r="C10" s="2">
        <v>3</v>
      </c>
    </row>
    <row r="11" spans="1:8">
      <c r="B11" s="2">
        <v>14</v>
      </c>
      <c r="C11" s="2">
        <v>2</v>
      </c>
    </row>
    <row r="12" spans="1:8">
      <c r="B12" s="2">
        <v>15</v>
      </c>
      <c r="C12" s="2">
        <v>9</v>
      </c>
    </row>
    <row r="13" spans="1:8">
      <c r="B13" s="2">
        <v>16</v>
      </c>
      <c r="C13" s="2">
        <v>18</v>
      </c>
    </row>
    <row r="14" spans="1:8">
      <c r="B14" s="2">
        <v>17</v>
      </c>
      <c r="C14" s="2">
        <v>12</v>
      </c>
    </row>
    <row r="15" spans="1:8">
      <c r="B15" s="1"/>
      <c r="C15">
        <f>SUM(C7:C14)</f>
        <v>48</v>
      </c>
    </row>
    <row r="16" spans="1:8">
      <c r="B16" s="1"/>
    </row>
    <row r="17" spans="1:8">
      <c r="B17" s="1"/>
    </row>
    <row r="18" spans="1:8" ht="15.75">
      <c r="B18" s="3"/>
      <c r="C18" s="3"/>
    </row>
    <row r="19" spans="1:8" ht="15.75">
      <c r="B19" s="3"/>
      <c r="C19" s="3"/>
    </row>
    <row r="20" spans="1:8">
      <c r="B20" s="1"/>
    </row>
    <row r="21" spans="1:8" ht="15.75">
      <c r="A21" s="41" t="s">
        <v>2</v>
      </c>
      <c r="B21" s="41"/>
      <c r="C21" s="41"/>
      <c r="D21" s="41"/>
      <c r="E21" s="41"/>
      <c r="F21" s="41"/>
      <c r="G21" s="41"/>
      <c r="H21" s="41"/>
    </row>
    <row r="22" spans="1:8">
      <c r="B22" s="1"/>
    </row>
    <row r="23" spans="1:8" ht="15.75" thickBot="1">
      <c r="B23" s="1"/>
    </row>
    <row r="24" spans="1:8" ht="15.75" thickBot="1">
      <c r="B24" s="42" t="s">
        <v>3</v>
      </c>
      <c r="C24" s="43"/>
    </row>
    <row r="25" spans="1:8">
      <c r="B25" s="4" t="s">
        <v>4</v>
      </c>
      <c r="C25" s="5">
        <v>1</v>
      </c>
    </row>
    <row r="26" spans="1:8">
      <c r="B26" s="6" t="s">
        <v>5</v>
      </c>
      <c r="C26" s="7">
        <v>8</v>
      </c>
      <c r="E26" s="8"/>
      <c r="F26" s="9"/>
    </row>
    <row r="27" spans="1:8" ht="25.5">
      <c r="B27" s="10" t="s">
        <v>6</v>
      </c>
      <c r="C27" s="11">
        <v>7</v>
      </c>
      <c r="E27" s="8"/>
      <c r="F27" s="9"/>
    </row>
    <row r="28" spans="1:8" ht="25.5">
      <c r="B28" s="10" t="s">
        <v>7</v>
      </c>
      <c r="C28" s="11">
        <v>2</v>
      </c>
      <c r="E28" s="8"/>
      <c r="F28" s="9"/>
    </row>
    <row r="29" spans="1:8" ht="25.5">
      <c r="B29" s="10" t="s">
        <v>8</v>
      </c>
      <c r="C29" s="11">
        <v>2</v>
      </c>
      <c r="E29" s="12"/>
      <c r="F29" s="9"/>
    </row>
    <row r="30" spans="1:8">
      <c r="B30" s="10" t="s">
        <v>9</v>
      </c>
      <c r="C30" s="11">
        <v>4</v>
      </c>
      <c r="E30" s="8"/>
      <c r="F30" s="9"/>
    </row>
    <row r="31" spans="1:8" ht="38.25">
      <c r="B31" s="13" t="s">
        <v>10</v>
      </c>
      <c r="C31" s="14">
        <v>1</v>
      </c>
      <c r="E31" s="15"/>
      <c r="F31" s="9"/>
    </row>
    <row r="32" spans="1:8">
      <c r="B32" s="13" t="s">
        <v>11</v>
      </c>
      <c r="C32" s="14">
        <v>2</v>
      </c>
      <c r="E32" s="15"/>
      <c r="F32" s="9"/>
    </row>
    <row r="33" spans="2:6" ht="30" customHeight="1">
      <c r="B33" s="10" t="s">
        <v>12</v>
      </c>
      <c r="C33" s="11">
        <v>4</v>
      </c>
      <c r="E33" s="15"/>
      <c r="F33" s="16"/>
    </row>
    <row r="34" spans="2:6" ht="38.25">
      <c r="B34" s="17" t="s">
        <v>13</v>
      </c>
      <c r="C34" s="18">
        <v>2</v>
      </c>
      <c r="E34" s="19"/>
      <c r="F34" s="20"/>
    </row>
    <row r="35" spans="2:6" ht="39" customHeight="1">
      <c r="B35" s="21" t="s">
        <v>14</v>
      </c>
      <c r="C35" s="18">
        <v>2</v>
      </c>
      <c r="E35" s="19"/>
      <c r="F35" s="20"/>
    </row>
    <row r="36" spans="2:6" ht="15.75" thickBot="1">
      <c r="B36" s="22" t="s">
        <v>15</v>
      </c>
      <c r="C36" s="23">
        <v>13</v>
      </c>
      <c r="E36" s="19"/>
      <c r="F36" s="20"/>
    </row>
    <row r="37" spans="2:6" ht="48.75" customHeight="1">
      <c r="B37" s="1"/>
      <c r="C37">
        <f>SUM(C25:C36)</f>
        <v>48</v>
      </c>
      <c r="E37" s="15"/>
      <c r="F37" s="20"/>
    </row>
    <row r="38" spans="2:6" ht="45" customHeight="1">
      <c r="B38" s="1"/>
      <c r="E38" s="15"/>
      <c r="F38" s="20"/>
    </row>
    <row r="39" spans="2:6" ht="22.5" customHeight="1">
      <c r="B39" s="1"/>
      <c r="E39" s="15"/>
      <c r="F39" s="20"/>
    </row>
    <row r="40" spans="2:6" ht="30" customHeight="1" thickBot="1">
      <c r="B40" s="1"/>
      <c r="E40" s="19"/>
      <c r="F40" s="20"/>
    </row>
    <row r="41" spans="2:6" ht="15.75" thickBot="1">
      <c r="B41" s="44" t="s">
        <v>16</v>
      </c>
      <c r="C41" s="45"/>
      <c r="E41" s="19"/>
      <c r="F41" s="20"/>
    </row>
    <row r="42" spans="2:6">
      <c r="B42" s="24" t="s">
        <v>17</v>
      </c>
      <c r="C42" s="25">
        <v>1</v>
      </c>
      <c r="E42" s="26"/>
      <c r="F42" s="20"/>
    </row>
    <row r="43" spans="2:6">
      <c r="B43" s="27" t="s">
        <v>18</v>
      </c>
      <c r="C43" s="28">
        <v>2</v>
      </c>
      <c r="E43" s="29"/>
      <c r="F43" s="20"/>
    </row>
    <row r="44" spans="2:6">
      <c r="B44" s="27" t="s">
        <v>19</v>
      </c>
      <c r="C44" s="28">
        <v>4</v>
      </c>
      <c r="E44" s="8"/>
      <c r="F44" s="20"/>
    </row>
    <row r="45" spans="2:6">
      <c r="B45" s="27" t="s">
        <v>20</v>
      </c>
      <c r="C45" s="2">
        <v>1</v>
      </c>
      <c r="E45" s="19"/>
      <c r="F45" s="20"/>
    </row>
    <row r="46" spans="2:6" ht="25.5">
      <c r="B46" s="27" t="s">
        <v>21</v>
      </c>
      <c r="C46" s="2">
        <v>4</v>
      </c>
      <c r="E46" s="30"/>
      <c r="F46" s="29"/>
    </row>
    <row r="47" spans="2:6" ht="15.95" customHeight="1">
      <c r="B47" s="27" t="s">
        <v>22</v>
      </c>
      <c r="C47" s="2">
        <v>2</v>
      </c>
      <c r="E47" s="31"/>
      <c r="F47" s="29"/>
    </row>
    <row r="48" spans="2:6" ht="15.95" customHeight="1">
      <c r="B48" s="27" t="s">
        <v>23</v>
      </c>
      <c r="C48" s="2">
        <v>1</v>
      </c>
      <c r="E48" s="32"/>
      <c r="F48" s="29"/>
    </row>
    <row r="49" spans="2:6" ht="15.95" customHeight="1">
      <c r="B49" s="33" t="s">
        <v>24</v>
      </c>
      <c r="C49" s="2">
        <v>1</v>
      </c>
      <c r="E49" s="34"/>
      <c r="F49" s="29"/>
    </row>
    <row r="50" spans="2:6" ht="15.95" customHeight="1">
      <c r="B50" s="27" t="s">
        <v>25</v>
      </c>
      <c r="C50" s="2">
        <v>5</v>
      </c>
      <c r="E50" s="32"/>
      <c r="F50" s="29"/>
    </row>
    <row r="51" spans="2:6" ht="15.95" customHeight="1">
      <c r="B51" s="27" t="s">
        <v>26</v>
      </c>
      <c r="C51" s="35">
        <v>2</v>
      </c>
      <c r="E51" s="31"/>
      <c r="F51" s="29"/>
    </row>
    <row r="52" spans="2:6" ht="15.95" customHeight="1">
      <c r="B52" s="33" t="s">
        <v>27</v>
      </c>
      <c r="C52" s="2">
        <v>4</v>
      </c>
      <c r="E52" s="31"/>
      <c r="F52" s="29"/>
    </row>
    <row r="53" spans="2:6" ht="27" customHeight="1">
      <c r="B53" s="36" t="s">
        <v>28</v>
      </c>
      <c r="C53" s="2">
        <v>1</v>
      </c>
      <c r="E53" s="31"/>
      <c r="F53" s="29"/>
    </row>
    <row r="54" spans="2:6" ht="15.95" customHeight="1">
      <c r="B54" s="37" t="s">
        <v>29</v>
      </c>
      <c r="C54" s="2">
        <v>1</v>
      </c>
      <c r="E54" s="31"/>
      <c r="F54" s="29"/>
    </row>
    <row r="55" spans="2:6" ht="32.25" customHeight="1">
      <c r="B55" s="27" t="s">
        <v>30</v>
      </c>
      <c r="C55" s="2">
        <v>3</v>
      </c>
      <c r="E55" s="31"/>
      <c r="F55" s="29"/>
    </row>
    <row r="56" spans="2:6" ht="15.95" customHeight="1">
      <c r="B56" s="27" t="s">
        <v>31</v>
      </c>
      <c r="C56" s="2">
        <v>1</v>
      </c>
      <c r="E56" s="31"/>
      <c r="F56" s="29"/>
    </row>
    <row r="57" spans="2:6" ht="27.75" customHeight="1">
      <c r="B57" s="27" t="s">
        <v>32</v>
      </c>
      <c r="C57" s="2">
        <v>4</v>
      </c>
      <c r="E57" s="31"/>
      <c r="F57" s="29"/>
    </row>
    <row r="58" spans="2:6" ht="15.95" customHeight="1">
      <c r="B58" s="36" t="s">
        <v>33</v>
      </c>
      <c r="C58" s="2">
        <v>4</v>
      </c>
      <c r="E58" s="34"/>
      <c r="F58" s="29"/>
    </row>
    <row r="59" spans="2:6" ht="15.95" customHeight="1">
      <c r="B59" s="36" t="s">
        <v>34</v>
      </c>
      <c r="C59" s="2">
        <v>3</v>
      </c>
      <c r="E59" s="31"/>
      <c r="F59" s="29"/>
    </row>
    <row r="60" spans="2:6" ht="15.95" customHeight="1">
      <c r="B60" s="27" t="s">
        <v>35</v>
      </c>
      <c r="C60" s="2">
        <v>1</v>
      </c>
      <c r="E60" s="34"/>
      <c r="F60" s="29"/>
    </row>
    <row r="61" spans="2:6" ht="15.95" customHeight="1">
      <c r="B61" s="36" t="s">
        <v>36</v>
      </c>
      <c r="C61" s="2">
        <v>1</v>
      </c>
      <c r="E61" s="32"/>
      <c r="F61" s="20"/>
    </row>
    <row r="62" spans="2:6" ht="15.95" customHeight="1">
      <c r="B62" s="36" t="s">
        <v>37</v>
      </c>
      <c r="C62" s="2">
        <v>2</v>
      </c>
      <c r="E62" s="34"/>
      <c r="F62" s="20"/>
    </row>
    <row r="63" spans="2:6" ht="15.95" customHeight="1">
      <c r="C63">
        <f>SUM(C42:C62)</f>
        <v>48</v>
      </c>
      <c r="E63" s="34"/>
      <c r="F63" s="20"/>
    </row>
    <row r="64" spans="2:6" ht="15.95" customHeight="1">
      <c r="E64" s="31"/>
      <c r="F64" s="20"/>
    </row>
    <row r="65" spans="5:6" ht="15.95" customHeight="1">
      <c r="E65" s="31"/>
      <c r="F65" s="20"/>
    </row>
    <row r="66" spans="5:6" ht="15.95" customHeight="1">
      <c r="E66" s="32"/>
      <c r="F66" s="20"/>
    </row>
    <row r="67" spans="5:6" ht="15.95" customHeight="1">
      <c r="E67" s="34"/>
      <c r="F67" s="29"/>
    </row>
    <row r="68" spans="5:6" ht="27.75" customHeight="1">
      <c r="E68" s="31"/>
      <c r="F68" s="29"/>
    </row>
    <row r="69" spans="5:6" ht="15.95" customHeight="1">
      <c r="E69" s="32"/>
      <c r="F69" s="29"/>
    </row>
    <row r="70" spans="5:6" ht="15.95" customHeight="1">
      <c r="E70" s="34"/>
      <c r="F70" s="29"/>
    </row>
    <row r="71" spans="5:6" ht="15.95" customHeight="1">
      <c r="E71" s="34"/>
    </row>
    <row r="72" spans="5:6" ht="15.95" customHeight="1">
      <c r="E72" s="34"/>
    </row>
    <row r="73" spans="5:6" ht="15.95" customHeight="1">
      <c r="E73" s="34"/>
    </row>
    <row r="74" spans="5:6" ht="15.95" customHeight="1">
      <c r="E74" s="34"/>
    </row>
    <row r="75" spans="5:6" ht="15.95" customHeight="1">
      <c r="E75" s="31"/>
    </row>
    <row r="76" spans="5:6" ht="15.95" customHeight="1">
      <c r="E76" s="31"/>
    </row>
    <row r="77" spans="5:6" ht="15.95" customHeight="1">
      <c r="E77" s="34"/>
    </row>
    <row r="78" spans="5:6" ht="15.95" customHeight="1">
      <c r="E78" s="34"/>
    </row>
    <row r="79" spans="5:6" ht="15.95" customHeight="1">
      <c r="E79" s="34"/>
    </row>
    <row r="80" spans="5:6" ht="15.95" customHeight="1">
      <c r="E80" s="32"/>
    </row>
    <row r="81" spans="5:5" ht="15.95" customHeight="1">
      <c r="E81" s="32"/>
    </row>
    <row r="82" spans="5:5">
      <c r="E82" s="34"/>
    </row>
  </sheetData>
  <mergeCells count="5">
    <mergeCell ref="A1:H2"/>
    <mergeCell ref="B6:C6"/>
    <mergeCell ref="A21:H21"/>
    <mergeCell ref="B24:C24"/>
    <mergeCell ref="B41:C41"/>
  </mergeCells>
  <pageMargins left="0.7" right="0.7" top="0.75" bottom="0.75" header="0.3" footer="0.3"/>
  <pageSetup scale="98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EST.</vt:lpstr>
      <vt:lpstr>'ABRIL EST.'!Área_de_impresión</vt:lpstr>
    </vt:vector>
  </TitlesOfParts>
  <Company>Windows XP Titan Ultimate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2016-05-04T18:14:31Z</dcterms:created>
  <dcterms:modified xsi:type="dcterms:W3CDTF">2016-05-05T17:40:37Z</dcterms:modified>
</cp:coreProperties>
</file>