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9320" windowHeight="7695" activeTab="5"/>
  </bookViews>
  <sheets>
    <sheet name="Eje 1" sheetId="6" r:id="rId1"/>
    <sheet name="Eje2" sheetId="10" r:id="rId2"/>
    <sheet name="Eje 3" sheetId="5" r:id="rId3"/>
    <sheet name="Eej 4" sheetId="8" r:id="rId4"/>
    <sheet name="Eje 5" sheetId="1" r:id="rId5"/>
    <sheet name="Eje 6" sheetId="9" r:id="rId6"/>
    <sheet name="Hoja1" sheetId="11" r:id="rId7"/>
  </sheets>
  <definedNames>
    <definedName name="_xlnm.Print_Area" localSheetId="3">'Eej 4'!$A$1:$I$122</definedName>
    <definedName name="_xlnm.Print_Titles" localSheetId="3">'Eej 4'!$3:$4</definedName>
    <definedName name="_xlnm.Print_Titles" localSheetId="0">'Eje 1'!$3:$4</definedName>
    <definedName name="_xlnm.Print_Titles" localSheetId="2">'Eje 3'!$3:$4</definedName>
    <definedName name="_xlnm.Print_Titles" localSheetId="4">'Eje 5'!$3:$4</definedName>
    <definedName name="_xlnm.Print_Titles" localSheetId="5">'Eje 6'!$3:$4</definedName>
    <definedName name="_xlnm.Print_Titles" localSheetId="1">'Eje2'!$3:$4</definedName>
  </definedNames>
  <calcPr calcId="145621"/>
</workbook>
</file>

<file path=xl/calcChain.xml><?xml version="1.0" encoding="utf-8"?>
<calcChain xmlns="http://schemas.openxmlformats.org/spreadsheetml/2006/main">
  <c r="C45" i="5" l="1"/>
  <c r="C20" i="11" l="1"/>
  <c r="C18" i="11"/>
  <c r="C16" i="11"/>
  <c r="C15" i="11"/>
  <c r="I63" i="9"/>
  <c r="I42" i="1"/>
  <c r="C19" i="11" s="1"/>
  <c r="I38" i="8"/>
  <c r="I45" i="5"/>
  <c r="C17" i="11" s="1"/>
  <c r="I68" i="10"/>
  <c r="I54" i="6"/>
  <c r="F54" i="6"/>
  <c r="G54" i="6"/>
  <c r="H54" i="6"/>
  <c r="C54" i="6"/>
  <c r="E54" i="6"/>
  <c r="C21" i="11" l="1"/>
  <c r="D10" i="11"/>
  <c r="C10" i="11"/>
  <c r="C9" i="11"/>
  <c r="D8" i="11"/>
  <c r="C8" i="11"/>
  <c r="E6" i="11"/>
  <c r="D6" i="11"/>
  <c r="C6" i="11"/>
  <c r="E5" i="11"/>
  <c r="D5" i="11"/>
  <c r="C5" i="11"/>
  <c r="C68" i="10" l="1"/>
  <c r="E68" i="10"/>
  <c r="E63" i="9" l="1"/>
  <c r="D63" i="9"/>
  <c r="C63" i="9"/>
  <c r="E38" i="8"/>
  <c r="F63" i="9"/>
  <c r="G63" i="9" l="1"/>
  <c r="C42" i="1" l="1"/>
  <c r="D42" i="1"/>
  <c r="E42" i="1"/>
  <c r="G42" i="1"/>
  <c r="H42" i="1"/>
  <c r="E9" i="11" s="1"/>
  <c r="E11" i="11" s="1"/>
  <c r="G38" i="8"/>
  <c r="F38" i="8"/>
  <c r="D45" i="5"/>
  <c r="E45" i="5"/>
  <c r="F45" i="5"/>
  <c r="D7" i="11" s="1"/>
  <c r="D11" i="11" s="1"/>
  <c r="G45" i="5"/>
  <c r="C7" i="11" s="1"/>
  <c r="C11" i="11" s="1"/>
  <c r="D68" i="10"/>
  <c r="F68" i="10"/>
  <c r="G68" i="10"/>
  <c r="H68" i="10"/>
  <c r="F11" i="11" l="1"/>
  <c r="H38" i="8"/>
  <c r="D38" i="8"/>
  <c r="C38" i="8"/>
</calcChain>
</file>

<file path=xl/sharedStrings.xml><?xml version="1.0" encoding="utf-8"?>
<sst xmlns="http://schemas.openxmlformats.org/spreadsheetml/2006/main" count="553" uniqueCount="472">
  <si>
    <t>NOMBRE DEL PROYECTO</t>
  </si>
  <si>
    <t>GESTIÓN</t>
  </si>
  <si>
    <t>ADMINISTRATIVA</t>
  </si>
  <si>
    <t>FICHA DE PROYECTO</t>
  </si>
  <si>
    <t>Programa de Mujeres Libres de Violencia</t>
  </si>
  <si>
    <t>COMISARIA DE LA POLICÍA PREVENTIVA MUNICIPAL</t>
  </si>
  <si>
    <t>ACADEMIA DE LA POLICÍA PREVENTIVA MUNICIPAL</t>
  </si>
  <si>
    <t xml:space="preserve">COMUNICACIÓN SOCIAL </t>
  </si>
  <si>
    <t>Programa de comunicación social</t>
  </si>
  <si>
    <t>DIRECCIÓN ADMINISTRATIVA</t>
  </si>
  <si>
    <t>Programa de mantenimiento de instalaciones de la Comisaria de la  Policía Preventiva Municipal</t>
  </si>
  <si>
    <t>Programa de mantenimiento de instalaciones</t>
  </si>
  <si>
    <t>Programas de suministros</t>
  </si>
  <si>
    <t>programa de mantenimiento de vehículos</t>
  </si>
  <si>
    <t>Proyecto de control de confianza para los elementos de la Comisiaria de la Policía Preventiva Municipal</t>
  </si>
  <si>
    <t xml:space="preserve">DIRECCIÓN JURÍDICA </t>
  </si>
  <si>
    <t>Proyecto de rehabilitación y equipamiento de estaciones de servicios de sp</t>
  </si>
  <si>
    <t>DIRECCIÓN OPERATIVA</t>
  </si>
  <si>
    <t>DIRECCIÓN TÉCNICA</t>
  </si>
  <si>
    <t>Proyecto para el registro, control, resguardo y baja de armamento</t>
  </si>
  <si>
    <t>DIRECCIÓN DE INFORMATICA</t>
  </si>
  <si>
    <t>Proyecto de actualización del despachador de emergencias</t>
  </si>
  <si>
    <t>proyecto de renovación del sistema de video vigilancia</t>
  </si>
  <si>
    <t>DIRECCIÓN DE PREVENCIÓN SOCIAL</t>
  </si>
  <si>
    <t>Proyecto  D.A.R.E.</t>
  </si>
  <si>
    <t>Proyecto de atención y prevención de la violencia dirigidas a mujeres, hombres, niñas y niños en el Municipio de San Pedro Tlaquepaque</t>
  </si>
  <si>
    <t>Proyecto de modulos de trabajo social</t>
  </si>
  <si>
    <t>VINCULACIÓN CIUDADANA</t>
  </si>
  <si>
    <t>Canalizacion adecuada en relacion a seguridad publica- ciudadania - asociaciones civiles</t>
  </si>
  <si>
    <t>Participacion ciudadana activa a beneficio de su Seguridad Publica</t>
  </si>
  <si>
    <t>Proyecto de reforma al Reglamento del Centro Histórico</t>
  </si>
  <si>
    <t>DIRECCIÓN DE DESARROLLO AGROPECUARIO</t>
  </si>
  <si>
    <t>Proyecto Mantos Subterraneos 2016</t>
  </si>
  <si>
    <t>Proyecto del Centro Cultural de Atención al Turista en el Centro Histórico de Tlaqeupaque</t>
  </si>
  <si>
    <t>JEFATURA DE TURISMO</t>
  </si>
  <si>
    <t xml:space="preserve">Proyecto de Certificación Turística </t>
  </si>
  <si>
    <t>Proyecto de Portal Web Turística de Tlaquepaque</t>
  </si>
  <si>
    <t>Proyecto de Promoción Turística del Municipio</t>
  </si>
  <si>
    <t xml:space="preserve"> Proyecto de Turismo Comunitario</t>
  </si>
  <si>
    <t>Proyecto de Incorporación y Permenencia de Tlaquepaque a Púeblo Mágico</t>
  </si>
  <si>
    <t>SECRETARÍA GENERAL</t>
  </si>
  <si>
    <t>DIRECCIÓN DEL CENTRO HISTÓRICO</t>
  </si>
  <si>
    <t>Proyecto edificio Archivo Histórico</t>
  </si>
  <si>
    <t>DIRECCIÓN DEL CENTRO DE MEDIACIÓN MUNICIPAL</t>
  </si>
  <si>
    <t>Proyecto de Servicio de Mediación Municipal</t>
  </si>
  <si>
    <t>DIRECCIÓN DE LOS JUZGADOS MUNICIPALES</t>
  </si>
  <si>
    <t>Proyecto de Impartición de Justicia Municipal con el Nuevo Sistema de Justicia Penal</t>
  </si>
  <si>
    <t>DIRECCIÓN DEL REGISTRO CIVIL</t>
  </si>
  <si>
    <t xml:space="preserve">Proyecto de Promoción y Difusión de los Servicios de las Oficialías del Registro Civil </t>
  </si>
  <si>
    <t>DIRECCIÓN GENERAL DE SERVICIOS PÚBLICOS MUNICIPALES</t>
  </si>
  <si>
    <t>DIRECCIÓN DE AGUA POTABLE, DRENAJE Y ALCANTARILLADO</t>
  </si>
  <si>
    <t xml:space="preserve">Proyecto de Conclusiòn del laboratorio y anàlisis microbiològicos del agua potable </t>
  </si>
  <si>
    <t>Programa Conclusión de perforación del pozo N° 8 Santa Ma. Tequepexpan</t>
  </si>
  <si>
    <t>Programa A de mantenimiento y rehabilitación de pozos</t>
  </si>
  <si>
    <t>Programa de Equipamiento a la Fuente de Abasto N° 28 Santibañez</t>
  </si>
  <si>
    <t>Programa Mantenimiento y Rehabilitación de Tanques y Cisternas receptoras de agua potable</t>
  </si>
  <si>
    <t>Programa Ojo de Agua Delegación Toluquilla</t>
  </si>
  <si>
    <t>Programa de actualización de datos de Redes hidrosanitarias</t>
  </si>
  <si>
    <t>ÁREA DE CALIDAD DEL AGUA Y LABORATORIO</t>
  </si>
  <si>
    <t>ÁREA OPERATIVA</t>
  </si>
  <si>
    <t>Proyecto para fortalecer y mejorar los servicios de Agua Potable, Alcantarillado Sanitario y Pluvial</t>
  </si>
  <si>
    <t>Proyecto para eficientar la Comercialización por contraprestación de los servicios de Agua Potable y Alcantarillado</t>
  </si>
  <si>
    <t>ÁREA TÉCNICA</t>
  </si>
  <si>
    <t>ÁREA DE FACTIBILIDAD</t>
  </si>
  <si>
    <t>DIRECCIÓN DE CEMENTERIOS</t>
  </si>
  <si>
    <t>Proyecto  Digitalizacion Cementerios</t>
  </si>
  <si>
    <t>Proyecto Ampliacion  de Oficinas en cementerios</t>
  </si>
  <si>
    <t>Proyecto Iluminacion  Cementerios</t>
  </si>
  <si>
    <t>Proyecto Pozos de  Absorcion</t>
  </si>
  <si>
    <t>DIRECCIÓN DE MEJORAMIENTO URBANO</t>
  </si>
  <si>
    <t>Programa de señalización (vertical) restrictiva, prentiva, e informativa a 21 colonias del Municipio</t>
  </si>
  <si>
    <t>Proyecto un Municipio sin Grafiti</t>
  </si>
  <si>
    <t>Proyecto de Restauración e Espacios Peatonales</t>
  </si>
  <si>
    <t>Proyecto de Restauración de Espacios Públicos</t>
  </si>
  <si>
    <t>DIRECCIÓN DE PARQUES Y JARDINES</t>
  </si>
  <si>
    <t>DIRECCIÓN DE RASTROS MUNICIPALES</t>
  </si>
  <si>
    <t>Programa de mejoras continuas y concientización por parte del Departamento de Control y Vigilancia de productos Cárnicos (DE.CO.VI.C.)</t>
  </si>
  <si>
    <t>JEFATURA DE SALUD ANIMAL</t>
  </si>
  <si>
    <t>Programa  de higiene urbana veterinaria</t>
  </si>
  <si>
    <t>Proyecto del Centro de Atención a Niños, Niñas y Adolescentes (CANNAT)</t>
  </si>
  <si>
    <t>Proyecto de Campaña Permanente para la Prevencion del Delito (niñas y niños)</t>
  </si>
  <si>
    <t>Proyecto de Equipamiento al Grupo D.A.R.E.</t>
  </si>
  <si>
    <t>Proyecto de Sensibilización y Desarrollo para Adoscentes (PROSEDE)</t>
  </si>
  <si>
    <t>Proyecto de la Unidad Especializada para  la Prevención y Atención de la Violencia Intrafamiliar y de Género (UVI)</t>
  </si>
  <si>
    <t>JEFATURA DE FOMENTO AL EMPLEO</t>
  </si>
  <si>
    <t>DIRECCIÓN GENERAL DE DESARROLLO ECONÓMICO</t>
  </si>
  <si>
    <t>JEFATURA DEL CENTRO HISTÓRICO</t>
  </si>
  <si>
    <t>DIRECCIÓN DE MANTENIMIENTO Y COSERVACIÓN DE VIALIDADES</t>
  </si>
  <si>
    <t>Proyecto de Mantenimiento de Vialidades</t>
  </si>
  <si>
    <t>Proyecto de Mantenimiento de Vialidades Principales</t>
  </si>
  <si>
    <t>JEFATURA DE FOMENTO ARTESANAL</t>
  </si>
  <si>
    <t>Proyecto de TÓTEMS de Promoción Artesanal en el Municipio</t>
  </si>
  <si>
    <t>Proyecto de Talleres escolares</t>
  </si>
  <si>
    <t>Proyecto de Taller de Capacitacion de Artesanos</t>
  </si>
  <si>
    <t>Proyecto de Expocultural Artesanal Familiar</t>
  </si>
  <si>
    <t>Proyecto de Ferias y Exposiciones</t>
  </si>
  <si>
    <t>Proyecto de "Renovando Padres"</t>
  </si>
  <si>
    <t>DIRECCIÓN DE ASEO PUBLICO</t>
  </si>
  <si>
    <t>DIRECCIÓN GENERAL DE SERVICIOS MÉDICOS MUNICIPALES</t>
  </si>
  <si>
    <t>DIRECCIÓN DE PARTICIPACIÓN CIUDADANA</t>
  </si>
  <si>
    <t>DIRECCIÓN GENERAL DE DESARROLLO SOCIAL</t>
  </si>
  <si>
    <t>TIPO DE FUNCIÓN</t>
  </si>
  <si>
    <t>TOTAL PROYECTOS</t>
  </si>
  <si>
    <t>NO.</t>
  </si>
  <si>
    <t>TOTAL</t>
  </si>
  <si>
    <t>SINDICATURA</t>
  </si>
  <si>
    <t>Proyecto de la Unidad de Capacitación para la Participación Ciudadana</t>
  </si>
  <si>
    <t>Proyecto de la Unidad de Innovación  Social para la Participación Ciudadana</t>
  </si>
  <si>
    <t xml:space="preserve">Programa para la unidad de Participacion Ciudadana </t>
  </si>
  <si>
    <t xml:space="preserve">Programa para la unidad de vinculacion y consejos consultivos ciudadanos y OSCS </t>
  </si>
  <si>
    <t>Programa municipal de bolsa de trabajo</t>
  </si>
  <si>
    <t>Programa municipal de capacitación para el trabajo</t>
  </si>
  <si>
    <t>Digitalización de la bolsa de trabajo del Municipio de San Pedro Tlaquepaque</t>
  </si>
  <si>
    <t xml:space="preserve">Programa municipal de ferias de empleo </t>
  </si>
  <si>
    <t>Proyecto de Gestión y Control de arbolado urbano</t>
  </si>
  <si>
    <t>Proyecto del Centro de Atención de Visitantes al Santuario de los Mártires</t>
  </si>
  <si>
    <t>Programa para eficientar el Servicio de Aseo Público en el Municipo de San Pedro Tlaquepaque</t>
  </si>
  <si>
    <t>PADRON Y LICENCIAS</t>
  </si>
  <si>
    <t>Proyecto de eficiencia del servicio de padrón y licencias</t>
  </si>
  <si>
    <t>COSTO DEL PROYECTO</t>
  </si>
  <si>
    <t>COSTO DE LA DEPENDENCIA</t>
  </si>
  <si>
    <t>COSTO</t>
  </si>
  <si>
    <t>Proyecto de Control Informatico</t>
  </si>
  <si>
    <t>Proyecto de Promoción y Difusión Archivo Historico</t>
  </si>
  <si>
    <t xml:space="preserve">PROTECCIÓN CIVIL </t>
  </si>
  <si>
    <t>Construcción de una base de bomberos para cobertura de las Zonas 3, 4 y 5 del Municipio, con fondos federales de FOPREDEN.</t>
  </si>
  <si>
    <t>Actualización  del Atlas de Riesgos  con validación oficial por el CENAPRED (Centro Nacional de Prevención de Desastres). Con fondos federales del FOPREDEN</t>
  </si>
  <si>
    <t>Proyecto de Campaña Zoosanitaria, contra Tuberculosis y Brucelosis en rumiantes.</t>
  </si>
  <si>
    <t>Proyecto de Drenes Rurales.</t>
  </si>
  <si>
    <t>Proyecto Mejoramiento de suelos.</t>
  </si>
  <si>
    <t>Proyecto Peso a Peso.</t>
  </si>
  <si>
    <t>Proyecto de Vialidades Rurales.</t>
  </si>
  <si>
    <t>INJUVE</t>
  </si>
  <si>
    <t>INMUJERES</t>
  </si>
  <si>
    <t>Proveer al consumidor productos cárnicos de altos niveles de inocuidad mediante capacitación del personal y optimización de zonas estratégicas del rastro municipal.</t>
  </si>
  <si>
    <t>Programa de Cultura Institucional con Perspectiva de Género</t>
  </si>
  <si>
    <t>Programa Municipal para la Igualdad Sustantiva entre Mujeres y Hombres</t>
  </si>
  <si>
    <t>Programa Municipal para la Prevención, Atención, Sanción y Erradicación de la Violencia contra las Mujeres</t>
  </si>
  <si>
    <t xml:space="preserve">TLAQ es COOL-tura
Innovación con Tradición
Si te motiva haz artesanía </t>
  </si>
  <si>
    <t>DIRECCIÓN DE CULTURA</t>
  </si>
  <si>
    <t>Red de Centros Culturales Barriales de Tlaquepaque</t>
  </si>
  <si>
    <t>Movimiento Artístico en Barrios</t>
  </si>
  <si>
    <t>Jóvenes Promotores Culturales</t>
  </si>
  <si>
    <t>Escuela Nacional de Cerámica de Tlaquepaque</t>
  </si>
  <si>
    <t>Un Mercado con Arte</t>
  </si>
  <si>
    <t>Sistema Municipal de Formación Artística y Cultural para Artistas, Gestores y Centros Educativos de Tlaquepaque</t>
  </si>
  <si>
    <t>JEFATURA DE EDUCACIÓN</t>
  </si>
  <si>
    <t>Proyecto de Pintado y Rehabilitación de Fachadas de Escuelas del Municipio de San Pedro Tlaquepaque</t>
  </si>
  <si>
    <t>Programa de erradicación al rezago educativo y combate de la deserción escolar temprana dentro del municipio de San Pedro Tlaquepaque</t>
  </si>
  <si>
    <t>Programa de Fomento a la lectura por gusto y formación de lectores desde educación básica y para la población en general en el municipio de San Pedro Tlaquepaque</t>
  </si>
  <si>
    <t>Programa de Integracion Estrategica Universidades - Municipio de San Pedro Tlaquepaque.</t>
  </si>
  <si>
    <t>Programa de Educacion para la formacion de Ciudadania</t>
  </si>
  <si>
    <t>Programa de disminucion de EMBARAZOS precocez de las adolescentes de secundaria y bachillerato de las escuelas de san Pedro Tlaquepaque</t>
  </si>
  <si>
    <t>Programa de estimulos para los alumnos de educacion basica del Municipio de San Pedro Tlaquepaque</t>
  </si>
  <si>
    <t>Programa de Escuelas de Calidad</t>
  </si>
  <si>
    <t>Programa de combate ala obesidad infantil en las escuelas de San Pedro Tlaquepaque.</t>
  </si>
  <si>
    <t>Programa de Enseñanza de Ingles Comunitario</t>
  </si>
  <si>
    <t>Programa de Escuela para Padres del Gobierno de San Pedro Tlaquepaque</t>
  </si>
  <si>
    <t>Programa de deteccion para la disminucion del bullying de San Pedro Tlaquepaque a nivel basico</t>
  </si>
  <si>
    <t>Programa de estimulos y apoyos generales a los maestros de educacion basica.</t>
  </si>
  <si>
    <t>Programa de Fortalecimiento de la Academia Municipal</t>
  </si>
  <si>
    <t>COMUDE</t>
  </si>
  <si>
    <t>Proyecto de Caravana Deportiva y Recreativa</t>
  </si>
  <si>
    <t>Proyecto de la 4ta. Edición de la Medalla al Mérito Deportivo</t>
  </si>
  <si>
    <t>Proyecto de la Tradicional Carrera de las Crucitas Edición No. 46</t>
  </si>
  <si>
    <t>Proyecto de la Carrera Nacional Contra las Adicciones</t>
  </si>
  <si>
    <t>Proyecto de Carrera de las Antorchas Edición No. 63</t>
  </si>
  <si>
    <t>Proyecto de Rescate del Material de la Vía Recreativa</t>
  </si>
  <si>
    <t>Programa de Rescate de Espacios Deportivos</t>
  </si>
  <si>
    <t>Programa de Promoción Deportiva</t>
  </si>
  <si>
    <t>Proyecto de la Carrera de Meseros</t>
  </si>
  <si>
    <t>DIRECCIÓN DE DESARROLLO URBANO</t>
  </si>
  <si>
    <t>Actualización del Programa Municipal de Desarro Urbano</t>
  </si>
  <si>
    <t>Proyecto de Regularización de Predios Rusticos y Urbanos</t>
  </si>
  <si>
    <t>DIRECCIÓN GENERAL DE MEDIO AMBIENTE</t>
  </si>
  <si>
    <t xml:space="preserve">Proyecto de certificación en la Norma NOM-052-SEMARNAT-2005 que implica capacitación de personal e  identificación y publicación de listado de residuos peligrosos. </t>
  </si>
  <si>
    <t>Reubicación de hornos ladrilleros</t>
  </si>
  <si>
    <t>Actualización del censo de hornos de ladrilleros, macetas y artesanias.</t>
  </si>
  <si>
    <t>Inventario de descargas de aguas residuales</t>
  </si>
  <si>
    <t>Programa de ordenamiento ecológico territorial</t>
  </si>
  <si>
    <t>Inventario de áreas verdes urbanas</t>
  </si>
  <si>
    <t>Inventario de fuentes fijas de contaminación  a la atmósfera</t>
  </si>
  <si>
    <t>Plan de acción climática municipal de San Pedro Tlaquepaque</t>
  </si>
  <si>
    <t>Cumplimiento ambiental voluntario, Presidencia Municipal de San Pedro Tlaquepaque</t>
  </si>
  <si>
    <t>Programa municipal para la prevención y gestión integral de los residuos sólidos de San Pedro Tlaquepaque</t>
  </si>
  <si>
    <t>Plan de manejo de llantas usadas en San Pedro Tlaquepaque</t>
  </si>
  <si>
    <t>Programa municipal de eficiencia ambiental en edificios públicos</t>
  </si>
  <si>
    <t>Proyecto misión, plantón, teatro musical</t>
  </si>
  <si>
    <t>Plan de manejo de residuos electronicos</t>
  </si>
  <si>
    <t>Cinema peregrino, reflexión ambiental en corto</t>
  </si>
  <si>
    <t>Celebraciones ambientales</t>
  </si>
  <si>
    <t>Capacitación ambiental a escuelas</t>
  </si>
  <si>
    <t>CREA Congreso Regional de Educación Ambiental</t>
  </si>
  <si>
    <t>Gobierno con buen papel</t>
  </si>
  <si>
    <t>Letras verdes</t>
  </si>
  <si>
    <t>Proyecto de Plan de Manejo de Pilas  Baterias</t>
  </si>
  <si>
    <t>Proyecto de Plan de Manejo de Residuos Electrónicos</t>
  </si>
  <si>
    <t>Programa Municipal de Eficiencia Ambiental en Edificios Públicos</t>
  </si>
  <si>
    <t>Proyecto de Plan de Manejo de Llantas en San Pedro Tlaquepaque</t>
  </si>
  <si>
    <t>Programa Municipal para la Prevención y Gestión Integral de los Residuos Sólidos Urbanos de Tlaquepaque</t>
  </si>
  <si>
    <t>Proyecto de Cumplimiento Ambiental Voluntario de la Presidencia Municipal de San Pedro Tlaquepaque</t>
  </si>
  <si>
    <t>Plan de Acción Climatica Municipal de San Pedro Tlaquepaque</t>
  </si>
  <si>
    <t>ÓRGANO DE CONTROL INTERNO</t>
  </si>
  <si>
    <t>Proyecto de Combate a la Corrupción</t>
  </si>
  <si>
    <t>Proyecto de Sistema Anticorrupción</t>
  </si>
  <si>
    <t>DIRECCIÓN DE AUDITORIAS ADMINISTRATIVAS Y FINANCIERAS</t>
  </si>
  <si>
    <t>Proyecto de Auditorias Administrativas y Financieras</t>
  </si>
  <si>
    <t>DIRECCIÓN DE AUDITORIAS A OBRAS PÚBLICAS</t>
  </si>
  <si>
    <t>Proyecto de Auditoria a Obras Públicas</t>
  </si>
  <si>
    <t>DIRECCIÓN DE ASUNTOS INTERNO</t>
  </si>
  <si>
    <t>Proyecto de Armonización Jurídica para el Régimen Disciplinario de la Carrera Policial</t>
  </si>
  <si>
    <t>Proyecto de Seguimiento de Quejas y Sugerencias</t>
  </si>
  <si>
    <t>DIRECCIÓN DE AUDITORIAS ESTRATÉGICAS</t>
  </si>
  <si>
    <t>Proyecto de Auditorias Estratégica para la Dictaminación de Usos de Suelo y Destino</t>
  </si>
  <si>
    <t>Proyecto de Responsabilidad Laboral</t>
  </si>
  <si>
    <t>OFICIALÍA MAYOR ADMINISTRATIVA</t>
  </si>
  <si>
    <t>DIRECCIÓN DE DESARROLLO HUMANO</t>
  </si>
  <si>
    <t>Programa de cultura institucional integral</t>
  </si>
  <si>
    <t>JEFATURA DE INTENDENCIA Y VIGILANCIA</t>
  </si>
  <si>
    <t>Proyecto de Mejora de Intendencia y Vigilancia</t>
  </si>
  <si>
    <t>DESARROLLO ORGANIZACIONAL</t>
  </si>
  <si>
    <t>Proyecto de Reingenieria Administrativa Municipal</t>
  </si>
  <si>
    <t>RECURSOS HUMANOS</t>
  </si>
  <si>
    <t>Proyecto de Actualización o sustitución de la nómina</t>
  </si>
  <si>
    <t>DIRECCIÓN DE PROCESOS E INFORMATICA</t>
  </si>
  <si>
    <t>Proyecto de Gestión Gubernamental</t>
  </si>
  <si>
    <t>VINCULACIÓN UNIVERSITARIA</t>
  </si>
  <si>
    <t>Proyecto de servicio social en la comunidad</t>
  </si>
  <si>
    <t xml:space="preserve">RECLUTAMIENTO Y SELECCIÓN </t>
  </si>
  <si>
    <t>Proyecto de evaluación de aptitudes para el puesto (programa de combate a la corrupción)</t>
  </si>
  <si>
    <t>TESORERIA</t>
  </si>
  <si>
    <t>DIRECCIÓN DE CATASTRO</t>
  </si>
  <si>
    <t xml:space="preserve">Programa de modernizacion catastral </t>
  </si>
  <si>
    <t>Eje 1. Un gobierno comprometido con las Oportunidades Reales de Vivir, la ampliación de la Educación y la cobertura de Salud para el Buen Vivir.</t>
  </si>
  <si>
    <t>Eje. 2 Un gobierno comprometido con la prestación eficiente y eficaz de los Servicios Públicos para el Buen Vivir.</t>
  </si>
  <si>
    <t>Eje. 3 Un Gobierno comprometido con el Desarrollo de Capacidades, Fomento Económico y Empleo de Calidad para impulsar tus capacidades con oportunidades reales para mejorar tu calidad de vida y la de tu familia.</t>
  </si>
  <si>
    <t>Eje . 4 Un Gobierno comprometido con la Sustentabilidad Ambiental.</t>
  </si>
  <si>
    <t>Eje. 5 Un Gobierno comprometido con la Cultura de la Legalidad, el respeto a los derechos humanos y la Seguridad Ciudadana.</t>
  </si>
  <si>
    <t>Eje. 6 Un Gobierno comprometido con la Participación Ciudadana y El Buen Gobierno</t>
  </si>
  <si>
    <t>PROGRAMA OPERATIVO ANUAL 2016 DE OBRA PÚBLICA</t>
  </si>
  <si>
    <t>FICHAS DE PROYECTOS CÁMARA DE DIPUTADOS</t>
  </si>
  <si>
    <t>Construcción de un Centro de Internamiento para hombres con problemas de adicción a sustencais psicoadictivas, bajo el modelo de "Comunidad Terapeútica".</t>
  </si>
  <si>
    <t>Dignificación en la Atención a la Ciudadanía: remodelar las instalaciones del COMUCAT</t>
  </si>
  <si>
    <t>REHABILITACIÓN DE CANCHA HUERTA DE PEÑA</t>
  </si>
  <si>
    <t>REHABILITACIÓN DE CANCHA 5 DE MAYO</t>
  </si>
  <si>
    <t>REHABILITACIÓN DE CANCHA LOS OLIVOS</t>
  </si>
  <si>
    <t>REHABILITACIÓN DE CANCHA LA MEZQUITERA</t>
  </si>
  <si>
    <t>REHABILITACIÓN DE CANCHA NUEVA SANTA MARÍA</t>
  </si>
  <si>
    <t>REHABILITACIÓN DE CANCHA MISIÓN MAGNOLIA</t>
  </si>
  <si>
    <t>REHABILITACIÓN DE CANCHA LA CANDELARIA</t>
  </si>
  <si>
    <t>REHABILITACIÓN DEL CENTRO DE RECREACIÓN FAMILIAR SANTA MARÍA TEQUEPEXPAN</t>
  </si>
  <si>
    <t>REHABILITACIÓN DEL CENTRO DE RECREACIÓN FAMILIAR OJO DE AGUA SANTA ANITA</t>
  </si>
  <si>
    <t>REHABILITACIÓN DE LA UNIDAD PARQUE CENTRAL</t>
  </si>
  <si>
    <t>REHABILITACIÓN DEL CENTRO RECREATIVO PARQUES SANTA CRUZ DEL VALLE</t>
  </si>
  <si>
    <t>REHABILITACIÓN DEL CENTRO RECREATIVO SAN PEDRITO</t>
  </si>
  <si>
    <t>REHABILITACIÓN DE LA UNIDAD PARQUES SANTA MARÍA</t>
  </si>
  <si>
    <t>Área de ateción a visitantes y turismo religioso en el Santuario de los Mártires</t>
  </si>
  <si>
    <t>Programa Higiene de Manos en las Escuelas</t>
  </si>
  <si>
    <t>Construcción y equipamiento de un centro de desarrollo comunitario en la colonia la Ladrillera</t>
  </si>
  <si>
    <t>Construcción y equipamiento de un centro de desarrollo comunitario en la colonia Santibáñez</t>
  </si>
  <si>
    <t>Construcción y equipamiento de un centro de desarrollo comunitario en la colonia San Sebastianito</t>
  </si>
  <si>
    <t>Construcción y equipamiento de un centro de desarrollo comunitario en la colonia Las Huertas</t>
  </si>
  <si>
    <t>Colector / Alcantarillado Pluvial "Cuahutémoc" en la Colonia San Martín de las Flores.</t>
  </si>
  <si>
    <t>Red de Alcantarillado Pluvial, Calle Clemente Orozco, Calle Prolg. México (Zona Valentín Gómez Farías), Col. Quintero.</t>
  </si>
  <si>
    <t>Alcantarillado Pluvial, Calle Ing. Rafael Hidalgo, Calle Ing. Antonio Macías, Calles Salvador Orozco Loreto, Calle Avellana, Calle Enriquez Álvarez del Castillo, Col. Lomas del Tapatío</t>
  </si>
  <si>
    <t>Alcantarillado Pluvial, Calle Guacamaya - Alondra en la Zona del Panteón en la Colonia Lomas de Santa María.</t>
  </si>
  <si>
    <t>Colector Pluvial y Drenaje Sanitario, a un costado del nodo vial periférico-carretera a chapala, en la calle Evangelio, a descargar a presa del Órgano en la Colonia La Duraznera.</t>
  </si>
  <si>
    <t>Alcantarillado Pluvial en la Calle Vicente Guerrero, en la colonia Las Liebres.</t>
  </si>
  <si>
    <t>Red de Aclantarillado Pluvial, Calle Educación y Calle Hilario Reyes, Colonia Santibañez</t>
  </si>
  <si>
    <t>Alcantarillado Sanitario en la Calle Enrique Álvarez del Castillo, entre las Calles Bellavista y Esteban Vaca Calderón, en la Colonia El Cerrito Álvaro Obregón.</t>
  </si>
  <si>
    <t xml:space="preserve">Alcantarillado Sanitario y Línea de Alejamiento en la Calle Priv. Revolución en la Delagación de Santa Anita. </t>
  </si>
  <si>
    <t>Alcantarillado Sanitario en la Calle Matamoros y Universidad en la Colonia Santa Anita.</t>
  </si>
  <si>
    <t>Red de Alcantarillado Pluvial, Calle Colón, Calle Matamoros a Fracc. Ojo de Agua, Colonia Santa Anita.</t>
  </si>
  <si>
    <t>Alcantarillado Pluvial en la Calle Revolución entre Calle Aquiles Serdán y Arroyo, Fracc. Misión sa San Francisco y Ponciano Arriaga en la Delegación Santa Anita.</t>
  </si>
  <si>
    <t>Colector Pluvial Santa Anita, ubicado en la Calle Agustín Rivera, entre Calle Abasolo hasta el Fracc. Azaleas camino a San Sebastian, Colonia Santa Anita.</t>
  </si>
  <si>
    <t>Red Colector / Alcantarillado Pluvial Virrey, a descagar al Colector Tenoch, Colonia Jardines de Sana María.</t>
  </si>
  <si>
    <t xml:space="preserve">Alcantarillado Pluvial en Calle Matamoros - Universidad en Colonia Santa Anita. </t>
  </si>
  <si>
    <t>Construcción Estación estandar general de suministro de oxigeno medicinal O2 microbulk principal perma CYL 1500 &amp; microbulk de respaldo perma cyl 450, área anexa al edificio de servicios médicos municipales. Ubicado en la Calle VistaHermosa en la Colonia El Alamo.</t>
  </si>
  <si>
    <t>Red de Electrificación y Alumbrado Público en varias Colonias del Municipio</t>
  </si>
  <si>
    <t>Recuperación de banquetas urbanas (destroncamiento de residuos de derribos)</t>
  </si>
  <si>
    <t>Rescate de Áreas Verdes en Vialidades y Accesos principales</t>
  </si>
  <si>
    <t>PASO A DESNIVEL ELEVADO DE INGRESO Y SALIDA  EN EL PAR VIAL HERRERA I CAIRO - PROGRESO INTERCONECTANDO AL CENTRO HISTORICO CON LA AV. LAZARO CARDENAS</t>
  </si>
  <si>
    <t>Construcción de una base de Bomberos para cobertura de las Zonas 3, 4 y 5 del Municipio</t>
  </si>
  <si>
    <t>Base Operativa de Alumbrado en los Olivos</t>
  </si>
  <si>
    <t>CALIDAD EN LA ATENCIÓN DE LA SALUD INTEGRAL: Proyecto destinado a la rehabilitación, ampliación y equipamiento de la Unidad de Cruz Verde Marcos Montero de San Pedro Tlaquepaque.</t>
  </si>
  <si>
    <t>$80´000,000</t>
  </si>
  <si>
    <t>PROYECTOS APROBADOS POR LA CÁMARA DE DIPUTADOS</t>
  </si>
  <si>
    <t>$10´000,000</t>
  </si>
  <si>
    <t>Rehabilitación y ampliación del Archivo Municipal Manuel Cambre</t>
  </si>
  <si>
    <t>$4´000,000</t>
  </si>
  <si>
    <t>Remodelación y ampliación del mercado Juárez</t>
  </si>
  <si>
    <t>$11´000.000</t>
  </si>
  <si>
    <t>Construcción de la red de ciclovias y andadores peatonales</t>
  </si>
  <si>
    <t>PROYECTOS GESTIONADOS EN LA SHCP</t>
  </si>
  <si>
    <t>INTERVENCIÓN</t>
  </si>
  <si>
    <t>Alcantarillado pluvial El Vergel</t>
  </si>
  <si>
    <t>Alcantarillado pluvial, Plan Oriente</t>
  </si>
  <si>
    <t>Alcantarillado pluvial Delegación Santa Anita</t>
  </si>
  <si>
    <t>Alcantarillado pluvial, Álvaro Obregón</t>
  </si>
  <si>
    <t>ALCANTARILLADOS PLUVIALES</t>
  </si>
  <si>
    <t>Rehabilitación del complejo deportivo Valentín Gómez Farías, Barrio Santo Santiago, Lomas de Tlaquepaque</t>
  </si>
  <si>
    <t>Rehabilitación del Área deportiva Las Juntitas, Las Juntitas</t>
  </si>
  <si>
    <t>Rehabilitación del Área deportiva La Micaelita</t>
  </si>
  <si>
    <t>REHABILITACIONES DE ESPACIOS PÚBLICOS</t>
  </si>
  <si>
    <t>Programa Municipal para la protección de la salud. Hospital de la mujer. San Martín de las Flores de abajo</t>
  </si>
  <si>
    <t>SALUD MUNICIPAL</t>
  </si>
  <si>
    <t>Colector pluvial. La Micaelita, El Campesino, Guadalupana, Paseos del lago y La ladrillera</t>
  </si>
  <si>
    <t>INFRAESTRUCTURA HIDRAULICA</t>
  </si>
  <si>
    <t>Premio Nacional de la Cerámica. Colonia Zona Centro. Centro Cultural El Refugio</t>
  </si>
  <si>
    <t xml:space="preserve">SISTEMATIZACIÓN DE LAS PROPUESTAS DE LOS TALLERES COMUNITARIOS, FOROS TEMATICOS </t>
  </si>
  <si>
    <t>Actualmente se encuentra la sistematización en un avancel del 80 la cual una vez concluida se hara una análisis de la información con el fin de identificar otros proyectos que se integraran al Programa Operativo Anual 2016, que una vez aprobados por el Ayuntamiento se harán los proyectos ejecutivos</t>
  </si>
  <si>
    <t>Rehabilitación y amplaición de la Unidad de Protección Civil y Bomberos</t>
  </si>
  <si>
    <t>Rehabilitación y ampliación del mercado de las artesanias de la cabecera municipal</t>
  </si>
  <si>
    <t>Pavimentación en concreto hidraulico y obras inducidas. Incluye guarniciones, banquetas, red de agua potable, alcantarillado, alumbrado público y arbolado,  de las principales calles del Municipio de San Pedro Tlaquepaque</t>
  </si>
  <si>
    <t>COPLADEMUN</t>
  </si>
  <si>
    <t xml:space="preserve">Proyecto del desarrollo de la plataforma para la gestión de proyectos </t>
  </si>
  <si>
    <t>Proyecto para la implementación de la Norma ISO:18091 para Gobierno Local</t>
  </si>
  <si>
    <t>Proyecto de Procuración de Fondos para el desarrollo de proyectos</t>
  </si>
  <si>
    <t>Programa municipal Con tu ayuda para cuidadores revisado</t>
  </si>
  <si>
    <t>Ficha Materno Infantil revisado</t>
  </si>
  <si>
    <t>Ficha COMUSIDA revisado</t>
  </si>
  <si>
    <t>Calidad de la Atencion de la Salud Integral Revisado</t>
  </si>
  <si>
    <t>PROGRAMAS ESPECIALES</t>
  </si>
  <si>
    <t>DIF</t>
  </si>
  <si>
    <t>Creación de Comedores Comunitarios para las Colonias de Muy Alto grado de marginación</t>
  </si>
  <si>
    <t>Campañas de nutrición para las madres de familia, hijas e hijos, durante el embarazo y la lactancia.</t>
  </si>
  <si>
    <t>Programa para la Atención y Apoyo a las Jefas de hogar en su vertiente de Alimentación. Creación de Centros de Cuidado Infantil de tiempo completo</t>
  </si>
  <si>
    <t>Programa municipal para la reactivación de los Mercados Públicos Municipales a efecto de facilitar un ACCESO REAL A LOS ALIMENTOS con mejores precios y productos de calidad.</t>
  </si>
  <si>
    <t>ALIMENTACIÓN</t>
  </si>
  <si>
    <t>Centro de Atención Integral a la Infancia</t>
  </si>
  <si>
    <t>CENTROS DE DIA</t>
  </si>
  <si>
    <t>comedores asistenciales</t>
  </si>
  <si>
    <t>Consejo Municipal de Familia</t>
  </si>
  <si>
    <t>Explotación Sexual Infantil</t>
  </si>
  <si>
    <t>Familias Criticas</t>
  </si>
  <si>
    <t>Mas Vale Prevenir que Amamantar</t>
  </si>
  <si>
    <t>Migrantes centroamericanos</t>
  </si>
  <si>
    <t>Mujeres Resilientes</t>
  </si>
  <si>
    <t>Unidad de Atencion a Ninos y violencia intra</t>
  </si>
  <si>
    <t>Unidad Movil servicios asistenciales</t>
  </si>
  <si>
    <t>VIVIENDA</t>
  </si>
  <si>
    <t>Programa para la Atención y Apoyo a las Jefas de hogar en su vertiente de Vivienda.</t>
  </si>
  <si>
    <t>SALUD</t>
  </si>
  <si>
    <t xml:space="preserve">Programa Municipal de Salud en su vertiente para la cobertura de salud de las Colonias y Barrios </t>
  </si>
  <si>
    <t>Programa de Formación y prevención de embarazos en adolescentes.</t>
  </si>
  <si>
    <t>Proyecto de la Escuela de Ciudadanía y Gobierno en todos los barrios y Colonias del Municipio</t>
  </si>
  <si>
    <t>Programa Municipal Todos con Agua</t>
  </si>
  <si>
    <t>Política Pública Municipal de Salud en su vertiente para eliminar el rezago en drenaje en las casas y, saneamiento de los canales utilizados como DRENAJE AL AIRE LIBRE</t>
  </si>
  <si>
    <t>AGUA POTABLE Y ALCANTARILLADO</t>
  </si>
  <si>
    <t>Proyecto de base de alumbrado en los olivos</t>
  </si>
  <si>
    <t>Proyecto de Partida de partida presupuestaria de seguridad e higiene</t>
  </si>
  <si>
    <t>Proyecto de   ampliacion de edificio</t>
  </si>
  <si>
    <t>Proyecto de base de los Olivos</t>
  </si>
  <si>
    <t>Proyecto de  reciclado de alumbrado público</t>
  </si>
  <si>
    <t>ASEO PÚBLICO</t>
  </si>
  <si>
    <t>Programa de incentivos municipales para que los hogares disminuyan, separen y reciclen su basura.</t>
  </si>
  <si>
    <t>Programa municipal para la reactivación de los Mercados Públicos Municipales a efecto de facilitar la vinculación productor-consumidor y, generar los incentivos para los productores locales y, un ACCESO REAL A LOS ALIMENTOS con mejores precios y productos de calidad</t>
  </si>
  <si>
    <t>RASTRO</t>
  </si>
  <si>
    <t>MERCADOS</t>
  </si>
  <si>
    <t>Programa municipal para el rescate de los mercados públicos municipales, de las tradiciones culturales de la que forman parte, así como de la función social en la restructuración del tejido social de los barrios.</t>
  </si>
  <si>
    <t>Programa Municipal de los Diez puntos para el Manejo Eficiente de la Inspección de Carnes y Control Sanitario de los Rastros.</t>
  </si>
  <si>
    <t>MOVILIDAD</t>
  </si>
  <si>
    <t>Programa Municipal para coadyuvar en el mejoramiento del transporte público, la eficiencia vial, la movilidad y el uso de infraestructura vial.</t>
  </si>
  <si>
    <t>PARQUES Y JARDINES</t>
  </si>
  <si>
    <t>Programa Municipal para la Creación y ampliación de Espacios Públicos y Áreas Verdes en Tlaquepaque.</t>
  </si>
  <si>
    <t>Programa Municipal para la transformación de  lotes baldíos de propiedad privada o comunal en Espacios Verdes, Espacios de Encuentro Cultural Barrial y Áreas para que las personas de la comunidad desarrollo un Huerto Comunitario.</t>
  </si>
  <si>
    <t>Política Municipal para eficientar la Movilidad en la municipalidad.</t>
  </si>
  <si>
    <t>Proyecto arte urbano</t>
  </si>
  <si>
    <t>Proyecto  tecnica cine</t>
  </si>
  <si>
    <t>Programa psicoeducativo para familias y adicciones</t>
  </si>
  <si>
    <t>Proyecto quererte es prevenir, para jóvenes</t>
  </si>
  <si>
    <t>COMUCAT</t>
  </si>
  <si>
    <t>Proyecto COMUCAT en el barrio</t>
  </si>
  <si>
    <t>ALUMBRADO PÚBLICO</t>
  </si>
  <si>
    <t>Programa de Seguridad Alimentaria</t>
  </si>
  <si>
    <t>Política Pública Municipal para el BUEN VIVIR (Bienestar Social), enfocada a la atención de las causas-efectos de la exclusión social</t>
  </si>
  <si>
    <t>COMBATE A LA DESIGUALDAD</t>
  </si>
  <si>
    <t>Programa de Apoyo a las Familias con niños y niñas con Enfermedades Terminales (Cáncer, Riñón, etc.). Así como Apoyo para los Protocolos de Transplantes</t>
  </si>
  <si>
    <t>Programa de Tecnologias de la información, comunicación (tic´s) y conectividad para las ecuelas de educación básica</t>
  </si>
  <si>
    <t>JUVENTUD</t>
  </si>
  <si>
    <t xml:space="preserve">Programa Municipal de Incentivos a los jóvenes </t>
  </si>
  <si>
    <t>Programa Municipal de Becas para que los Jóvenes NO ABANDONEN SUS ESTUDIOS DE BACHILLERATO</t>
  </si>
  <si>
    <t>Gestión de becas para los jóvenes creadores, emprendedores y deportistas</t>
  </si>
  <si>
    <t>Programa Municipal de Salud Sexual y reproductiva para las y los Jóvenes de Tlaquepaque</t>
  </si>
  <si>
    <t>Programa Municipal de Educación y Desarrollo para las y los Jóvenes de Tlaquepaque.</t>
  </si>
  <si>
    <t>Programa de Empleo para Jóvenes.</t>
  </si>
  <si>
    <t>Cero detenciones policiales por el delito de Ser Joven y pobre.</t>
  </si>
  <si>
    <t>ADULTOS MAYORES</t>
  </si>
  <si>
    <t>Política Pública para la Atención Integral de los Adultos Mayores, con un enfoque integral desde la geriatría.</t>
  </si>
  <si>
    <t xml:space="preserve">Creación de Centros Comunitarios de Experiencia de Vida (Alberges para la atención de Adultos Mayores) </t>
  </si>
  <si>
    <t>APOYO AL SALARIO</t>
  </si>
  <si>
    <t>Programa Municipal de APOYO AL SALARIO</t>
  </si>
  <si>
    <t xml:space="preserve">Programa Municipal de Ayuda a las Personas Desempleadas. </t>
  </si>
  <si>
    <t>FOMENTO AL EMPLEO</t>
  </si>
  <si>
    <t xml:space="preserve">Programa municipal para Apoyar la FORMALIZACIÓN de EMPRENDEDORES INFORMALES  </t>
  </si>
  <si>
    <t>Programa Municipal de Apoyo para las Mujeres Jefas de Familia. Implica apoyos para la educación y custodia de sus hijos, información y capacitación laboral, apoyos para emprender proyectos y revisión de la situación del transporte.</t>
  </si>
  <si>
    <t>Cooperativas para el Ahorro y Préstamo como opciones de micro-crédito para el emprendimiento de iniciativas de ocupación</t>
  </si>
  <si>
    <t>FOMENTO A LAS INVERSIONES</t>
  </si>
  <si>
    <t xml:space="preserve">Programa Municipal en Línea para el Otorgamiento de Licencias de Giros y Construcción </t>
  </si>
  <si>
    <t>Política Bimunicipal para el Fomento Artesanal.</t>
  </si>
  <si>
    <t>FOMENTO AGROPECUARIO</t>
  </si>
  <si>
    <t xml:space="preserve">Programa de apoyo a los ganaderos locales a efecto de elevar los indicadores </t>
  </si>
  <si>
    <t>MEDIO AMBIENTE</t>
  </si>
  <si>
    <t>Creación de una Política Pública municipal para la Sustentabilidad del Medio Ambiente</t>
  </si>
  <si>
    <t>Creación de una Mesa Interinstitucional (tres ordenes de gobierno) con la participación Metropolitana, tendiente a elaborar las Políticas Públicas para la Protección Ambiental desde un enfoque de Conurbación</t>
  </si>
  <si>
    <t>Creación de la Política Municipal del Agua</t>
  </si>
  <si>
    <t>Creación de una CONTRALORIA CIUDADANA O SOCIAL,  como Órgano de Control del gobierno municipal</t>
  </si>
  <si>
    <t>Programa Municipal para Evaluar la Calidad de la Ley (Ordenamientos Municipales</t>
  </si>
  <si>
    <t>Programa Municipal de Derechos Humanos.</t>
  </si>
  <si>
    <t>Propiciar la constitución de un Observatorio Ciudadano sobre los derechos humanos en Tlaquepaque.</t>
  </si>
  <si>
    <t>Elaborar, revisar, aprobar y publicar el protocolo de actuación para la operación del programa municipal de derechos humanos así como los procedimientos específicos.</t>
  </si>
  <si>
    <t>Sistema ANTICORRUPCIÓN MUNICIPAL.</t>
  </si>
  <si>
    <t>Revisión y/o actualización del  diagnóstico y plan de violencia y delincuencia para el Municipio de Tlaquepaque</t>
  </si>
  <si>
    <t>Conformar y/o ratificar la Comisión Intermunicipal para prevención de la violencia y la delincuencia.</t>
  </si>
  <si>
    <t>Crear y/o actualizar el Programa Integral que tienen como propósito vinculación del tema de prevención con las demás dependencias del Gobierno Municipal así como su vinculación con la parte ciudadana</t>
  </si>
  <si>
    <t xml:space="preserve">Observatorio Ciudadano para la Seguridad con participación mayoritaria de los ciudadanos </t>
  </si>
  <si>
    <t>Política Pública para la Prevención de la Violencia y la Delincuencia</t>
  </si>
  <si>
    <t>Programa Municipal para el “Renovación del Barrio</t>
  </si>
  <si>
    <t>Revisión y actualización de los procedimientos de responsabilidasd administrativa y de separación de los elementos de seguridad pública</t>
  </si>
  <si>
    <t>Programa Municipal para la Prevención y erradicación de la Violencia de Genero.</t>
  </si>
  <si>
    <t xml:space="preserve">Elaborar, aprobar y publicar el manual municipal de reconocimientos y  estímulos para el personal operativo de la Comisaria de la Policía Preventiva.
</t>
  </si>
  <si>
    <t xml:space="preserve">Implementar un programa de eventos para la entrega de los reconocimientos y  estímulos para el personal operativo de la Comisaria de la Policía Preventiva
</t>
  </si>
  <si>
    <t>Sistema Municipal de Rendición de Cuentas y, REVOCACIÓN DE MANDATO.</t>
  </si>
  <si>
    <t xml:space="preserve">1. Programa municipal de Igualdad de género en la participación para decidir en la comunidad, como requisito de validez. </t>
  </si>
  <si>
    <t>2. Programa Municipal de Igualdad de género en la participación para decidir en la municipalidad, como requisito de validez.</t>
  </si>
  <si>
    <t>4. Programa Municipal para institucionalizar la Revocación de Mandato</t>
  </si>
  <si>
    <t>5. Programa Municipal para institucionalizar el Presupuesto Participativo.</t>
  </si>
  <si>
    <t>6. Programa Municipal para institucionalizar la Iniciativa Ciudadana</t>
  </si>
  <si>
    <t xml:space="preserve">Programa de Municipal para evaluar la Calidad de los Ordenamientos Municipales </t>
  </si>
  <si>
    <t xml:space="preserve">Programa de Municipal para la PROFESIONALIZACIÓN DEL SERVICIOS PÚBLICO MUNICIPAL </t>
  </si>
  <si>
    <t xml:space="preserve">La Mejora en las Condiciones Generales de Trabajo de las mujeres y de los hombres </t>
  </si>
  <si>
    <t>Programa Municipal de Retiro Voluntario.</t>
  </si>
  <si>
    <t>Proyecto de Evaluación del Uso de los Procedimientos y tecnología para la mejora de la gestión municipal</t>
  </si>
  <si>
    <t>Sistema  Municipal de Calidad</t>
  </si>
  <si>
    <t>Actualización del sistema y reglamento del sistema de planeación</t>
  </si>
  <si>
    <t>Sistema de Indicadores de Desempeño,  de acceso Público</t>
  </si>
  <si>
    <t>PATRIMONIO MUNICIPAL</t>
  </si>
  <si>
    <t>Proyecto de rescate de bienes inmuebles del Gobierno Municipal</t>
  </si>
  <si>
    <t>PROYECTO DE ENTREGA DE UNIFORMES ESCOLARES A NIVEL PRESCOLAR, PRIMARIA Y SECUNDARIA</t>
  </si>
  <si>
    <t>PROYECTO DE ENTREGA DE UTILES ESCOLARES A NIVEL PREESCOLAR Y PRIMARIA</t>
  </si>
  <si>
    <t>Proyecto de Construcción de la Alberca Municipal</t>
  </si>
  <si>
    <t>Proyectos de nueva creación de espacios deportivos</t>
  </si>
  <si>
    <t>Proyectos de consolidación de espacios deportivos</t>
  </si>
  <si>
    <t>Eje 1</t>
  </si>
  <si>
    <t xml:space="preserve">COSTO DE PROYECTO POR FICHA </t>
  </si>
  <si>
    <t>COSTO DE PROYECTO (MID)</t>
  </si>
  <si>
    <t>COSTO DE DEPENDENCIAS (TESORERIA</t>
  </si>
  <si>
    <t>Eje 2</t>
  </si>
  <si>
    <t>Eje 3</t>
  </si>
  <si>
    <t>Eje 4</t>
  </si>
  <si>
    <t>Eje 5</t>
  </si>
  <si>
    <t>Eje 6</t>
  </si>
  <si>
    <t>COSTO TOTAL</t>
  </si>
  <si>
    <t>NO. DE PROYECTOS SIN COSTO</t>
  </si>
  <si>
    <t>PROYECTOS  POR EJE SIN COSTO</t>
  </si>
  <si>
    <t>EJES</t>
  </si>
  <si>
    <t>PRESIDENCIA</t>
  </si>
  <si>
    <t>Proyecto del Sistema Municipal de Transparencia</t>
  </si>
  <si>
    <t>Proyecto de Plan Integral de Movilidad Urbana Sustentable</t>
  </si>
  <si>
    <t>Proyecto de Agroparques</t>
  </si>
  <si>
    <t>Proyecto de control informático de asuntos en trámite(Juridiccionales y administrativos ) agroparque</t>
  </si>
  <si>
    <t>Proyecto de Huertos Urbanos y Familiares</t>
  </si>
  <si>
    <t>UNIDAD DE TRANSPARENCIA</t>
  </si>
  <si>
    <t>Programa de Asesoría empresarial y Ventanilla Única de trámites municipales (2)</t>
  </si>
  <si>
    <t>INDUSTRIA, COMERCIO Y SERVICIOS</t>
  </si>
  <si>
    <t>Emprende Tlaquepaque</t>
  </si>
  <si>
    <t>Programa Municipal de Capacitación Empresarial</t>
  </si>
  <si>
    <t>Sistema de información económica municipal</t>
  </si>
  <si>
    <t>Proyecto de Organización de Productores</t>
  </si>
  <si>
    <t>Proyecto de Construcción del Centro Municipal de Atención de Desastres  (Zona Central)</t>
  </si>
  <si>
    <t>Proyecto de Mejora Normativa Municipal</t>
  </si>
  <si>
    <t>Proyecto de profesionalización de la Comisaria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</si>
</sst>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9"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2"/>
      <color theme="1"/>
      <name val="Calibri"/>
      <family val="2"/>
      <scheme val="minor"/>
    </font>
    <font>
      <b/>
      <sz val="14"/>
      <color theme="1"/>
      <name val="Calibri"/>
      <family val="2"/>
      <scheme val="minor"/>
    </font>
    <font>
      <sz val="11"/>
      <color theme="1"/>
      <name val="Arial"/>
      <family val="2"/>
    </font>
    <font>
      <sz val="11"/>
      <name val="Arial"/>
      <family val="2"/>
    </font>
    <font>
      <b/>
      <sz val="11"/>
      <color theme="1"/>
      <name val="Arial"/>
      <family val="2"/>
    </font>
  </fonts>
  <fills count="7">
    <fill>
      <patternFill patternType="none"/>
    </fill>
    <fill>
      <patternFill patternType="gray125"/>
    </fill>
    <fill>
      <patternFill patternType="solid">
        <fgColor theme="0" tint="-0.34998626667073579"/>
        <bgColor indexed="64"/>
      </patternFill>
    </fill>
    <fill>
      <patternFill patternType="solid">
        <fgColor rgb="FFFFC000"/>
        <bgColor indexed="64"/>
      </patternFill>
    </fill>
    <fill>
      <patternFill patternType="solid">
        <fgColor theme="0"/>
        <bgColor indexed="64"/>
      </patternFill>
    </fill>
    <fill>
      <patternFill patternType="solid">
        <fgColor rgb="FF00B0F0"/>
        <bgColor indexed="64"/>
      </patternFill>
    </fill>
    <fill>
      <patternFill patternType="solid">
        <fgColor theme="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109">
    <xf numFmtId="0" fontId="0" fillId="0" borderId="0" xfId="0"/>
    <xf numFmtId="0" fontId="0" fillId="0" borderId="0" xfId="0" applyAlignment="1">
      <alignment horizontal="justify" vertical="center" wrapText="1"/>
    </xf>
    <xf numFmtId="0" fontId="0" fillId="0" borderId="1" xfId="0" applyBorder="1"/>
    <xf numFmtId="0" fontId="0" fillId="0" borderId="1" xfId="0" applyBorder="1" applyAlignment="1">
      <alignment horizontal="justify" vertical="center" wrapText="1"/>
    </xf>
    <xf numFmtId="0" fontId="1" fillId="0" borderId="1" xfId="0" applyFont="1" applyBorder="1"/>
    <xf numFmtId="0" fontId="0" fillId="0" borderId="1" xfId="0" applyFont="1" applyBorder="1" applyAlignment="1">
      <alignment horizontal="justify" vertical="center" wrapText="1"/>
    </xf>
    <xf numFmtId="0" fontId="0" fillId="0" borderId="1" xfId="0" applyFont="1" applyBorder="1"/>
    <xf numFmtId="0" fontId="1" fillId="2" borderId="1" xfId="0" applyFont="1" applyFill="1" applyBorder="1" applyAlignment="1">
      <alignment horizontal="center" vertical="center" wrapText="1"/>
    </xf>
    <xf numFmtId="0" fontId="0" fillId="0" borderId="8" xfId="0" applyBorder="1"/>
    <xf numFmtId="0" fontId="1" fillId="3" borderId="1" xfId="0" applyFont="1" applyFill="1" applyBorder="1" applyAlignment="1">
      <alignment horizontal="justify" vertical="center" wrapText="1"/>
    </xf>
    <xf numFmtId="0" fontId="0" fillId="4" borderId="1" xfId="0" applyFill="1" applyBorder="1" applyAlignment="1">
      <alignment horizontal="justify" vertical="center" wrapText="1"/>
    </xf>
    <xf numFmtId="0" fontId="0" fillId="4" borderId="1" xfId="0" applyFont="1" applyFill="1" applyBorder="1" applyAlignment="1">
      <alignment horizontal="justify" vertical="center" wrapText="1"/>
    </xf>
    <xf numFmtId="0" fontId="0" fillId="2" borderId="0" xfId="0" applyFill="1"/>
    <xf numFmtId="0" fontId="1" fillId="2" borderId="9" xfId="0" applyFont="1" applyFill="1" applyBorder="1" applyAlignment="1">
      <alignment horizontal="right"/>
    </xf>
    <xf numFmtId="0" fontId="1" fillId="2" borderId="6" xfId="0" applyFont="1" applyFill="1" applyBorder="1" applyAlignment="1">
      <alignment horizontal="center" vertical="center" wrapText="1"/>
    </xf>
    <xf numFmtId="43" fontId="0" fillId="0" borderId="1" xfId="1" applyFont="1" applyBorder="1"/>
    <xf numFmtId="0" fontId="0" fillId="0" borderId="1" xfId="0" applyBorder="1" applyAlignment="1">
      <alignment horizontal="justify" vertical="center"/>
    </xf>
    <xf numFmtId="43" fontId="1" fillId="2" borderId="9" xfId="1" applyFont="1" applyFill="1" applyBorder="1"/>
    <xf numFmtId="0" fontId="0" fillId="0" borderId="0"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Font="1" applyBorder="1" applyAlignment="1">
      <alignment horizontal="center"/>
    </xf>
    <xf numFmtId="0" fontId="1" fillId="2" borderId="9" xfId="0" applyFont="1" applyFill="1" applyBorder="1" applyAlignment="1">
      <alignment horizontal="center"/>
    </xf>
    <xf numFmtId="0" fontId="0" fillId="0" borderId="0" xfId="0" applyFill="1" applyBorder="1"/>
    <xf numFmtId="43" fontId="1" fillId="2" borderId="9" xfId="0" applyNumberFormat="1" applyFont="1" applyFill="1" applyBorder="1"/>
    <xf numFmtId="44" fontId="0" fillId="0" borderId="1" xfId="0" applyNumberFormat="1" applyBorder="1"/>
    <xf numFmtId="0" fontId="0" fillId="0" borderId="1" xfId="0" applyFont="1" applyFill="1" applyBorder="1" applyAlignment="1">
      <alignment horizontal="justify" vertical="center" wrapText="1"/>
    </xf>
    <xf numFmtId="44" fontId="1" fillId="2" borderId="9" xfId="0" applyNumberFormat="1" applyFont="1" applyFill="1" applyBorder="1"/>
    <xf numFmtId="0" fontId="0" fillId="0" borderId="10" xfId="0" applyBorder="1"/>
    <xf numFmtId="0" fontId="0" fillId="0" borderId="11" xfId="0" applyBorder="1" applyAlignment="1">
      <alignment horizontal="center"/>
    </xf>
    <xf numFmtId="44" fontId="0" fillId="0" borderId="11" xfId="0" applyNumberFormat="1" applyBorder="1"/>
    <xf numFmtId="0" fontId="0" fillId="4" borderId="11" xfId="0" applyFont="1" applyFill="1" applyBorder="1" applyAlignment="1">
      <alignment horizontal="justify" vertical="center" wrapText="1"/>
    </xf>
    <xf numFmtId="0" fontId="0" fillId="0" borderId="11" xfId="0" applyFill="1" applyBorder="1" applyAlignment="1">
      <alignment horizontal="justify" vertical="center" wrapText="1"/>
    </xf>
    <xf numFmtId="0" fontId="0" fillId="4" borderId="11" xfId="0" applyFill="1" applyBorder="1" applyAlignment="1">
      <alignment horizontal="justify" vertical="center" wrapText="1"/>
    </xf>
    <xf numFmtId="0" fontId="3" fillId="4" borderId="11" xfId="0" applyFont="1" applyFill="1" applyBorder="1" applyAlignment="1">
      <alignment horizontal="justify" vertical="center" wrapText="1"/>
    </xf>
    <xf numFmtId="44" fontId="3" fillId="0" borderId="11" xfId="0" applyNumberFormat="1" applyFont="1" applyBorder="1"/>
    <xf numFmtId="0" fontId="0" fillId="4" borderId="11" xfId="0" applyFont="1" applyFill="1" applyBorder="1" applyAlignment="1">
      <alignment horizontal="center"/>
    </xf>
    <xf numFmtId="44" fontId="0" fillId="4" borderId="11" xfId="0" applyNumberFormat="1" applyFont="1" applyFill="1" applyBorder="1"/>
    <xf numFmtId="44" fontId="1" fillId="4" borderId="11" xfId="0" applyNumberFormat="1" applyFont="1" applyFill="1" applyBorder="1"/>
    <xf numFmtId="0" fontId="0" fillId="4" borderId="1" xfId="0" applyFont="1" applyFill="1" applyBorder="1" applyAlignment="1">
      <alignment horizontal="center"/>
    </xf>
    <xf numFmtId="44" fontId="0" fillId="4" borderId="1" xfId="0" applyNumberFormat="1" applyFont="1" applyFill="1" applyBorder="1"/>
    <xf numFmtId="44" fontId="1" fillId="4" borderId="1" xfId="0" applyNumberFormat="1" applyFont="1" applyFill="1" applyBorder="1"/>
    <xf numFmtId="0" fontId="1" fillId="5" borderId="1" xfId="0" applyFont="1" applyFill="1" applyBorder="1" applyAlignment="1">
      <alignment horizontal="justify" vertical="center" wrapText="1"/>
    </xf>
    <xf numFmtId="0" fontId="1" fillId="2" borderId="1" xfId="0" applyFont="1" applyFill="1" applyBorder="1" applyAlignment="1">
      <alignment horizontal="center" wrapText="1"/>
    </xf>
    <xf numFmtId="0" fontId="1" fillId="3" borderId="1" xfId="0" applyFont="1" applyFill="1" applyBorder="1"/>
    <xf numFmtId="0" fontId="6" fillId="0" borderId="1" xfId="0" applyFont="1" applyFill="1" applyBorder="1" applyAlignment="1">
      <alignment horizontal="left" vertical="center" wrapText="1"/>
    </xf>
    <xf numFmtId="164" fontId="7" fillId="0" borderId="1" xfId="0" applyNumberFormat="1" applyFont="1" applyFill="1" applyBorder="1" applyAlignment="1" applyProtection="1">
      <alignment horizontal="center" vertical="center" wrapText="1"/>
      <protection locked="0"/>
    </xf>
    <xf numFmtId="0" fontId="6" fillId="0" borderId="1" xfId="0" applyFont="1" applyBorder="1"/>
    <xf numFmtId="0" fontId="8" fillId="3" borderId="1" xfId="0" applyFont="1" applyFill="1" applyBorder="1" applyAlignment="1">
      <alignment horizontal="center"/>
    </xf>
    <xf numFmtId="0" fontId="6" fillId="0" borderId="1" xfId="0" applyFont="1" applyBorder="1" applyAlignment="1">
      <alignment horizontal="justify"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4" borderId="1" xfId="0" applyFont="1" applyFill="1" applyBorder="1" applyAlignment="1">
      <alignment horizontal="left" vertical="center" wrapText="1"/>
    </xf>
    <xf numFmtId="44" fontId="7" fillId="4" borderId="1" xfId="2" applyFont="1" applyFill="1" applyBorder="1" applyAlignment="1" applyProtection="1">
      <alignment horizontal="center" vertical="center" wrapText="1"/>
      <protection locked="0"/>
    </xf>
    <xf numFmtId="0" fontId="8" fillId="4" borderId="1" xfId="0" applyFont="1" applyFill="1" applyBorder="1" applyAlignment="1">
      <alignment horizontal="justify" vertical="center" wrapText="1"/>
    </xf>
    <xf numFmtId="0" fontId="6" fillId="4" borderId="1" xfId="0" applyFont="1" applyFill="1" applyBorder="1"/>
    <xf numFmtId="0" fontId="8" fillId="4" borderId="1" xfId="0" applyFont="1" applyFill="1" applyBorder="1" applyAlignment="1">
      <alignment horizontal="left" vertical="center" wrapText="1"/>
    </xf>
    <xf numFmtId="0" fontId="6" fillId="4" borderId="1" xfId="0" applyFont="1" applyFill="1" applyBorder="1" applyAlignment="1">
      <alignment horizontal="justify" vertical="center" wrapText="1"/>
    </xf>
    <xf numFmtId="44" fontId="6" fillId="4" borderId="1" xfId="2" applyFont="1" applyFill="1" applyBorder="1"/>
    <xf numFmtId="0" fontId="8" fillId="3" borderId="1" xfId="0" applyFont="1" applyFill="1" applyBorder="1" applyAlignment="1">
      <alignment horizontal="justify" vertical="center" wrapText="1"/>
    </xf>
    <xf numFmtId="0" fontId="1" fillId="3" borderId="1" xfId="0" applyFont="1" applyFill="1" applyBorder="1" applyAlignment="1">
      <alignment horizontal="center"/>
    </xf>
    <xf numFmtId="0" fontId="0" fillId="0" borderId="12" xfId="0" applyBorder="1" applyAlignment="1">
      <alignment horizontal="justify" vertical="center" wrapText="1"/>
    </xf>
    <xf numFmtId="0" fontId="0" fillId="0" borderId="12" xfId="0" applyBorder="1" applyAlignment="1">
      <alignment horizontal="center"/>
    </xf>
    <xf numFmtId="0" fontId="0" fillId="0" borderId="12" xfId="0" applyBorder="1"/>
    <xf numFmtId="0" fontId="1" fillId="6" borderId="12" xfId="0" applyFont="1" applyFill="1" applyBorder="1" applyAlignment="1">
      <alignment horizontal="justify" vertical="center" wrapText="1"/>
    </xf>
    <xf numFmtId="44" fontId="0" fillId="0" borderId="1" xfId="2" applyNumberFormat="1" applyFont="1" applyBorder="1"/>
    <xf numFmtId="0" fontId="1" fillId="5" borderId="1" xfId="0" applyFont="1" applyFill="1" applyBorder="1"/>
    <xf numFmtId="0" fontId="0" fillId="0" borderId="1" xfId="0" applyFill="1" applyBorder="1"/>
    <xf numFmtId="44" fontId="0" fillId="0" borderId="1" xfId="2" applyFont="1" applyBorder="1"/>
    <xf numFmtId="4" fontId="0" fillId="0" borderId="1" xfId="0" applyNumberFormat="1" applyBorder="1"/>
    <xf numFmtId="44" fontId="0" fillId="0" borderId="1" xfId="2" applyFont="1" applyBorder="1" applyAlignment="1">
      <alignment horizontal="right"/>
    </xf>
    <xf numFmtId="0" fontId="0" fillId="2" borderId="1" xfId="0" applyFill="1" applyBorder="1"/>
    <xf numFmtId="0" fontId="0" fillId="5" borderId="1" xfId="0" applyFill="1" applyBorder="1" applyAlignment="1">
      <alignment horizontal="justify" vertical="center" wrapText="1"/>
    </xf>
    <xf numFmtId="0" fontId="0" fillId="0" borderId="13" xfId="0" applyBorder="1"/>
    <xf numFmtId="44" fontId="0" fillId="0" borderId="12" xfId="0" applyNumberFormat="1" applyBorder="1"/>
    <xf numFmtId="0" fontId="1" fillId="2" borderId="14" xfId="0" applyFont="1" applyFill="1" applyBorder="1" applyAlignment="1">
      <alignment horizontal="center" vertical="center" wrapText="1"/>
    </xf>
    <xf numFmtId="44" fontId="0" fillId="0" borderId="14" xfId="0" applyNumberFormat="1" applyBorder="1"/>
    <xf numFmtId="0" fontId="0" fillId="0" borderId="14" xfId="0" applyBorder="1"/>
    <xf numFmtId="0" fontId="0" fillId="0" borderId="15" xfId="0" applyBorder="1"/>
    <xf numFmtId="43" fontId="1" fillId="2" borderId="16" xfId="1" applyFont="1" applyFill="1" applyBorder="1"/>
    <xf numFmtId="1" fontId="1" fillId="2" borderId="1" xfId="1" applyNumberFormat="1" applyFont="1" applyFill="1" applyBorder="1"/>
    <xf numFmtId="1" fontId="0" fillId="0" borderId="1" xfId="0" applyNumberFormat="1" applyBorder="1"/>
    <xf numFmtId="0" fontId="0" fillId="2" borderId="1" xfId="0" applyFill="1" applyBorder="1" applyAlignment="1">
      <alignment horizontal="justify" vertical="center" wrapText="1"/>
    </xf>
    <xf numFmtId="0" fontId="0" fillId="2" borderId="1" xfId="0" applyFill="1" applyBorder="1" applyAlignment="1">
      <alignment horizontal="center" vertical="center" wrapText="1"/>
    </xf>
    <xf numFmtId="1" fontId="1" fillId="2" borderId="2" xfId="0" applyNumberFormat="1" applyFont="1" applyFill="1" applyBorder="1"/>
    <xf numFmtId="43" fontId="0" fillId="0" borderId="12" xfId="1" applyFont="1" applyBorder="1"/>
    <xf numFmtId="0" fontId="1" fillId="5" borderId="12" xfId="0" applyFont="1" applyFill="1" applyBorder="1" applyAlignment="1">
      <alignment horizontal="justify" vertical="center" wrapText="1"/>
    </xf>
    <xf numFmtId="0" fontId="0" fillId="2" borderId="1" xfId="0" applyFill="1" applyBorder="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top" wrapText="1"/>
    </xf>
    <xf numFmtId="0" fontId="5" fillId="0" borderId="0" xfId="0" applyFont="1" applyAlignment="1">
      <alignment horizontal="center" vertical="top"/>
    </xf>
    <xf numFmtId="0" fontId="1" fillId="3" borderId="1" xfId="0" applyFont="1" applyFill="1" applyBorder="1" applyAlignment="1">
      <alignment horizontal="center"/>
    </xf>
    <xf numFmtId="0" fontId="0" fillId="2" borderId="11" xfId="0" applyFill="1" applyBorder="1" applyAlignment="1">
      <alignment horizontal="justify" vertical="center" wrapText="1"/>
    </xf>
    <xf numFmtId="0" fontId="0" fillId="2" borderId="2" xfId="0" applyFill="1" applyBorder="1" applyAlignment="1">
      <alignment horizontal="justify" vertical="center" wrapText="1"/>
    </xf>
    <xf numFmtId="0" fontId="0" fillId="2" borderId="14" xfId="0" applyFill="1" applyBorder="1" applyAlignment="1">
      <alignment horizontal="center"/>
    </xf>
    <xf numFmtId="0" fontId="0" fillId="2" borderId="13" xfId="0" applyFill="1" applyBorder="1" applyAlignment="1">
      <alignment horizontal="center"/>
    </xf>
    <xf numFmtId="0" fontId="0" fillId="0" borderId="2" xfId="0" applyBorder="1"/>
    <xf numFmtId="0" fontId="0" fillId="0" borderId="7" xfId="0" applyBorder="1"/>
    <xf numFmtId="0" fontId="1" fillId="3" borderId="2" xfId="0" applyFont="1" applyFill="1" applyBorder="1" applyAlignment="1">
      <alignment horizontal="justify" vertical="center" wrapText="1"/>
    </xf>
    <xf numFmtId="0" fontId="1" fillId="0" borderId="2" xfId="0" applyFont="1" applyBorder="1"/>
    <xf numFmtId="43" fontId="0" fillId="0" borderId="2" xfId="1" applyFont="1" applyBorder="1"/>
    <xf numFmtId="0" fontId="1" fillId="2" borderId="1" xfId="0" applyFont="1" applyFill="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txPr>
              <a:bodyPr/>
              <a:lstStyle/>
              <a:p>
                <a:pPr>
                  <a:defRPr sz="1470" baseline="0"/>
                </a:pPr>
                <a:endParaRPr lang="es-MX"/>
              </a:p>
            </c:txPr>
            <c:showLegendKey val="0"/>
            <c:showVal val="1"/>
            <c:showCatName val="0"/>
            <c:showSerName val="0"/>
            <c:showPercent val="0"/>
            <c:showBubbleSize val="0"/>
            <c:showLeaderLines val="1"/>
          </c:dLbls>
          <c:cat>
            <c:strRef>
              <c:f>Hoja1!$B$15:$B$20</c:f>
              <c:strCache>
                <c:ptCount val="6"/>
                <c:pt idx="0">
                  <c:v>Eje 1</c:v>
                </c:pt>
                <c:pt idx="1">
                  <c:v>Eje 2</c:v>
                </c:pt>
                <c:pt idx="2">
                  <c:v>Eje 3</c:v>
                </c:pt>
                <c:pt idx="3">
                  <c:v>Eje 4</c:v>
                </c:pt>
                <c:pt idx="4">
                  <c:v>Eje 5</c:v>
                </c:pt>
                <c:pt idx="5">
                  <c:v>Eje 6</c:v>
                </c:pt>
              </c:strCache>
            </c:strRef>
          </c:cat>
          <c:val>
            <c:numRef>
              <c:f>Hoja1!$C$15:$C$20</c:f>
              <c:numCache>
                <c:formatCode>General</c:formatCode>
                <c:ptCount val="6"/>
                <c:pt idx="0">
                  <c:v>14</c:v>
                </c:pt>
                <c:pt idx="1">
                  <c:v>16</c:v>
                </c:pt>
                <c:pt idx="2">
                  <c:v>18</c:v>
                </c:pt>
                <c:pt idx="3" formatCode="0">
                  <c:v>9</c:v>
                </c:pt>
                <c:pt idx="4" formatCode="0">
                  <c:v>14</c:v>
                </c:pt>
                <c:pt idx="5" formatCode="0">
                  <c:v>17</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704850</xdr:colOff>
      <xdr:row>12</xdr:row>
      <xdr:rowOff>109537</xdr:rowOff>
    </xdr:from>
    <xdr:to>
      <xdr:col>8</xdr:col>
      <xdr:colOff>295275</xdr:colOff>
      <xdr:row>26</xdr:row>
      <xdr:rowOff>185737</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view="pageBreakPreview" topLeftCell="A33" zoomScale="60" zoomScaleNormal="100" workbookViewId="0">
      <selection activeCell="B3" sqref="B3:B4"/>
    </sheetView>
  </sheetViews>
  <sheetFormatPr baseColWidth="10" defaultRowHeight="15" x14ac:dyDescent="0.25"/>
  <cols>
    <col min="1" max="1" width="5.140625" customWidth="1"/>
    <col min="2" max="2" width="46.7109375" bestFit="1" customWidth="1"/>
    <col min="3" max="3" width="12.5703125" customWidth="1"/>
    <col min="4" max="4" width="17.28515625" customWidth="1"/>
    <col min="6" max="6" width="14.42578125" customWidth="1"/>
    <col min="7" max="7" width="16.140625" customWidth="1"/>
    <col min="8" max="8" width="19.85546875" customWidth="1"/>
  </cols>
  <sheetData>
    <row r="1" spans="1:11" ht="34.5" customHeight="1" x14ac:dyDescent="0.25">
      <c r="A1" s="88" t="s">
        <v>233</v>
      </c>
      <c r="B1" s="89"/>
      <c r="C1" s="89"/>
      <c r="D1" s="89"/>
      <c r="E1" s="89"/>
      <c r="F1" s="89"/>
      <c r="G1" s="89"/>
      <c r="H1" s="89"/>
    </row>
    <row r="2" spans="1:11" ht="15.75" thickBot="1" x14ac:dyDescent="0.3"/>
    <row r="3" spans="1:11" ht="35.25" customHeight="1" x14ac:dyDescent="0.25">
      <c r="A3" s="92" t="s">
        <v>103</v>
      </c>
      <c r="B3" s="90" t="s">
        <v>0</v>
      </c>
      <c r="C3" s="90" t="s">
        <v>102</v>
      </c>
      <c r="D3" s="94" t="s">
        <v>101</v>
      </c>
      <c r="E3" s="94"/>
      <c r="F3" s="90" t="s">
        <v>119</v>
      </c>
      <c r="G3" s="90" t="s">
        <v>120</v>
      </c>
      <c r="H3" s="14" t="s">
        <v>3</v>
      </c>
      <c r="I3" s="87" t="s">
        <v>453</v>
      </c>
    </row>
    <row r="4" spans="1:11" ht="41.25" customHeight="1" x14ac:dyDescent="0.25">
      <c r="A4" s="93"/>
      <c r="B4" s="91"/>
      <c r="C4" s="91"/>
      <c r="D4" s="43" t="s">
        <v>2</v>
      </c>
      <c r="E4" s="7" t="s">
        <v>1</v>
      </c>
      <c r="F4" s="91"/>
      <c r="G4" s="91"/>
      <c r="H4" s="7" t="s">
        <v>121</v>
      </c>
      <c r="I4" s="87"/>
      <c r="J4" s="1"/>
      <c r="K4" s="1"/>
    </row>
    <row r="5" spans="1:11" x14ac:dyDescent="0.25">
      <c r="A5" s="8"/>
      <c r="B5" s="9" t="s">
        <v>146</v>
      </c>
      <c r="C5" s="19"/>
      <c r="D5" s="19"/>
      <c r="E5" s="19"/>
      <c r="F5" s="25"/>
      <c r="G5" s="25"/>
      <c r="H5" s="25"/>
      <c r="I5" s="2"/>
    </row>
    <row r="6" spans="1:11" ht="45" x14ac:dyDescent="0.25">
      <c r="A6" s="8">
        <v>1</v>
      </c>
      <c r="B6" s="11" t="s">
        <v>147</v>
      </c>
      <c r="C6" s="19">
        <v>1</v>
      </c>
      <c r="D6" s="19"/>
      <c r="E6" s="19">
        <v>1</v>
      </c>
      <c r="F6" s="25">
        <v>737920</v>
      </c>
      <c r="G6" s="25"/>
      <c r="H6" s="25"/>
      <c r="I6" s="2"/>
    </row>
    <row r="7" spans="1:11" ht="45" x14ac:dyDescent="0.25">
      <c r="A7" s="8">
        <v>2</v>
      </c>
      <c r="B7" s="11" t="s">
        <v>148</v>
      </c>
      <c r="C7" s="19">
        <v>1</v>
      </c>
      <c r="D7" s="19"/>
      <c r="E7" s="19">
        <v>1</v>
      </c>
      <c r="F7" s="25"/>
      <c r="G7" s="25"/>
      <c r="H7" s="25"/>
      <c r="I7" s="2">
        <v>1</v>
      </c>
    </row>
    <row r="8" spans="1:11" ht="45" x14ac:dyDescent="0.25">
      <c r="A8" s="8">
        <v>3</v>
      </c>
      <c r="B8" s="11" t="s">
        <v>378</v>
      </c>
      <c r="C8" s="19">
        <v>1</v>
      </c>
      <c r="D8" s="19"/>
      <c r="E8" s="19">
        <v>1</v>
      </c>
      <c r="F8" s="25"/>
      <c r="G8" s="25"/>
      <c r="H8" s="25"/>
      <c r="I8" s="2">
        <v>1</v>
      </c>
    </row>
    <row r="9" spans="1:11" ht="60" x14ac:dyDescent="0.25">
      <c r="A9" s="8">
        <v>4</v>
      </c>
      <c r="B9" s="11" t="s">
        <v>149</v>
      </c>
      <c r="C9" s="19">
        <v>1</v>
      </c>
      <c r="D9" s="19"/>
      <c r="E9" s="19">
        <v>1</v>
      </c>
      <c r="F9" s="25"/>
      <c r="G9" s="25"/>
      <c r="H9" s="25"/>
      <c r="I9" s="2">
        <v>1</v>
      </c>
    </row>
    <row r="10" spans="1:11" ht="30" x14ac:dyDescent="0.25">
      <c r="A10" s="8">
        <v>5</v>
      </c>
      <c r="B10" s="11" t="s">
        <v>150</v>
      </c>
      <c r="C10" s="19">
        <v>1</v>
      </c>
      <c r="D10" s="19"/>
      <c r="E10" s="19">
        <v>1</v>
      </c>
      <c r="F10" s="25"/>
      <c r="G10" s="25"/>
      <c r="H10" s="25"/>
      <c r="I10" s="2">
        <v>1</v>
      </c>
    </row>
    <row r="11" spans="1:11" ht="30" x14ac:dyDescent="0.25">
      <c r="A11" s="8">
        <v>6</v>
      </c>
      <c r="B11" s="11" t="s">
        <v>151</v>
      </c>
      <c r="C11" s="19">
        <v>1</v>
      </c>
      <c r="D11" s="19"/>
      <c r="E11" s="19">
        <v>1</v>
      </c>
      <c r="F11" s="25"/>
      <c r="G11" s="25"/>
      <c r="H11" s="25"/>
      <c r="I11" s="2">
        <v>1</v>
      </c>
    </row>
    <row r="12" spans="1:11" ht="45" x14ac:dyDescent="0.25">
      <c r="A12" s="8">
        <v>7</v>
      </c>
      <c r="B12" s="10" t="s">
        <v>152</v>
      </c>
      <c r="C12" s="19">
        <v>1</v>
      </c>
      <c r="D12" s="19"/>
      <c r="E12" s="19">
        <v>1</v>
      </c>
      <c r="F12" s="25"/>
      <c r="G12" s="25"/>
      <c r="H12" s="25"/>
      <c r="I12" s="2">
        <v>1</v>
      </c>
    </row>
    <row r="13" spans="1:11" ht="45" x14ac:dyDescent="0.25">
      <c r="A13" s="8">
        <v>8</v>
      </c>
      <c r="B13" s="11" t="s">
        <v>153</v>
      </c>
      <c r="C13" s="19">
        <v>1</v>
      </c>
      <c r="D13" s="19"/>
      <c r="E13" s="19">
        <v>1</v>
      </c>
      <c r="F13" s="25"/>
      <c r="G13" s="25"/>
      <c r="H13" s="25"/>
      <c r="I13" s="2">
        <v>1</v>
      </c>
    </row>
    <row r="14" spans="1:11" x14ac:dyDescent="0.25">
      <c r="A14" s="8">
        <v>9</v>
      </c>
      <c r="B14" s="11" t="s">
        <v>154</v>
      </c>
      <c r="C14" s="19">
        <v>1</v>
      </c>
      <c r="D14" s="19"/>
      <c r="E14" s="19">
        <v>1</v>
      </c>
      <c r="F14" s="25"/>
      <c r="G14" s="25"/>
      <c r="H14" s="25"/>
      <c r="I14" s="2">
        <v>1</v>
      </c>
    </row>
    <row r="15" spans="1:11" ht="30" x14ac:dyDescent="0.25">
      <c r="A15" s="8">
        <v>10</v>
      </c>
      <c r="B15" s="10" t="s">
        <v>155</v>
      </c>
      <c r="C15" s="19">
        <v>1</v>
      </c>
      <c r="D15" s="19"/>
      <c r="E15" s="19">
        <v>1</v>
      </c>
      <c r="F15" s="25"/>
      <c r="G15" s="25"/>
      <c r="H15" s="25"/>
      <c r="I15" s="2">
        <v>1</v>
      </c>
    </row>
    <row r="16" spans="1:11" x14ac:dyDescent="0.25">
      <c r="A16" s="8">
        <v>11</v>
      </c>
      <c r="B16" s="11" t="s">
        <v>156</v>
      </c>
      <c r="C16" s="19">
        <v>1</v>
      </c>
      <c r="D16" s="19"/>
      <c r="E16" s="19">
        <v>1</v>
      </c>
      <c r="F16" s="25"/>
      <c r="G16" s="25"/>
      <c r="H16" s="25"/>
      <c r="I16" s="2">
        <v>1</v>
      </c>
    </row>
    <row r="17" spans="1:9" ht="30" x14ac:dyDescent="0.25">
      <c r="A17" s="8">
        <v>12</v>
      </c>
      <c r="B17" s="11" t="s">
        <v>157</v>
      </c>
      <c r="C17" s="19">
        <v>1</v>
      </c>
      <c r="D17" s="19"/>
      <c r="E17" s="19">
        <v>1</v>
      </c>
      <c r="F17" s="25"/>
      <c r="G17" s="25"/>
      <c r="H17" s="25"/>
      <c r="I17" s="2">
        <v>1</v>
      </c>
    </row>
    <row r="18" spans="1:9" ht="30" x14ac:dyDescent="0.25">
      <c r="A18" s="8">
        <v>13</v>
      </c>
      <c r="B18" s="11" t="s">
        <v>158</v>
      </c>
      <c r="C18" s="19">
        <v>1</v>
      </c>
      <c r="D18" s="19"/>
      <c r="E18" s="19">
        <v>1</v>
      </c>
      <c r="F18" s="25"/>
      <c r="G18" s="25"/>
      <c r="H18" s="25"/>
      <c r="I18" s="2">
        <v>1</v>
      </c>
    </row>
    <row r="19" spans="1:9" ht="30" x14ac:dyDescent="0.25">
      <c r="A19" s="8">
        <v>14</v>
      </c>
      <c r="B19" s="11" t="s">
        <v>159</v>
      </c>
      <c r="C19" s="19">
        <v>1</v>
      </c>
      <c r="D19" s="19"/>
      <c r="E19" s="19">
        <v>1</v>
      </c>
      <c r="F19" s="25"/>
      <c r="G19" s="25"/>
      <c r="H19" s="25"/>
      <c r="I19" s="2">
        <v>1</v>
      </c>
    </row>
    <row r="20" spans="1:9" ht="30" x14ac:dyDescent="0.25">
      <c r="A20" s="8">
        <v>15</v>
      </c>
      <c r="B20" s="11" t="s">
        <v>160</v>
      </c>
      <c r="C20" s="19">
        <v>1</v>
      </c>
      <c r="D20" s="19"/>
      <c r="E20" s="19">
        <v>1</v>
      </c>
      <c r="F20" s="25"/>
      <c r="G20" s="25"/>
      <c r="H20" s="25"/>
      <c r="I20" s="2">
        <v>1</v>
      </c>
    </row>
    <row r="21" spans="1:9" x14ac:dyDescent="0.25">
      <c r="A21" s="18"/>
      <c r="B21" s="9" t="s">
        <v>133</v>
      </c>
      <c r="C21" s="2"/>
      <c r="D21" s="2"/>
      <c r="E21" s="19"/>
      <c r="F21" s="2"/>
      <c r="G21" s="2"/>
      <c r="H21" s="2"/>
      <c r="I21" s="2"/>
    </row>
    <row r="22" spans="1:9" ht="30" x14ac:dyDescent="0.25">
      <c r="A22" s="23">
        <v>16</v>
      </c>
      <c r="B22" s="11" t="s">
        <v>135</v>
      </c>
      <c r="C22" s="19">
        <v>1</v>
      </c>
      <c r="D22" s="2"/>
      <c r="E22" s="19">
        <v>1</v>
      </c>
      <c r="F22" s="15">
        <v>2561000</v>
      </c>
      <c r="G22" s="2"/>
      <c r="H22" s="2"/>
      <c r="I22" s="2"/>
    </row>
    <row r="23" spans="1:9" ht="30" x14ac:dyDescent="0.25">
      <c r="A23" s="23">
        <v>17</v>
      </c>
      <c r="B23" s="11" t="s">
        <v>136</v>
      </c>
      <c r="C23" s="19">
        <v>1</v>
      </c>
      <c r="D23" s="2"/>
      <c r="E23" s="19">
        <v>1</v>
      </c>
      <c r="F23" s="15">
        <v>2170000</v>
      </c>
      <c r="G23" s="2"/>
      <c r="H23" s="2"/>
      <c r="I23" s="2"/>
    </row>
    <row r="24" spans="1:9" ht="45" x14ac:dyDescent="0.25">
      <c r="A24" s="23">
        <v>18</v>
      </c>
      <c r="B24" s="11" t="s">
        <v>137</v>
      </c>
      <c r="C24" s="19">
        <v>1</v>
      </c>
      <c r="D24" s="2"/>
      <c r="E24" s="19">
        <v>1</v>
      </c>
      <c r="F24" s="15">
        <v>3132000</v>
      </c>
      <c r="G24" s="2"/>
      <c r="H24" s="2"/>
      <c r="I24" s="2"/>
    </row>
    <row r="25" spans="1:9" x14ac:dyDescent="0.25">
      <c r="A25" s="18"/>
      <c r="B25" s="9" t="s">
        <v>132</v>
      </c>
      <c r="C25" s="2"/>
      <c r="D25" s="2"/>
      <c r="E25" s="19"/>
      <c r="F25" s="2"/>
      <c r="G25" s="2"/>
      <c r="H25" s="2"/>
      <c r="I25" s="2"/>
    </row>
    <row r="26" spans="1:9" ht="45" x14ac:dyDescent="0.25">
      <c r="A26" s="23">
        <v>19</v>
      </c>
      <c r="B26" s="11" t="s">
        <v>138</v>
      </c>
      <c r="C26" s="19">
        <v>1</v>
      </c>
      <c r="D26" s="2"/>
      <c r="E26" s="19">
        <v>1</v>
      </c>
      <c r="F26" s="2"/>
      <c r="G26" s="2"/>
      <c r="H26" s="65">
        <v>744010</v>
      </c>
      <c r="I26" s="2"/>
    </row>
    <row r="27" spans="1:9" x14ac:dyDescent="0.25">
      <c r="A27" s="23">
        <v>20</v>
      </c>
      <c r="B27" s="11" t="s">
        <v>367</v>
      </c>
      <c r="C27" s="19">
        <v>1</v>
      </c>
      <c r="D27" s="2"/>
      <c r="E27" s="19"/>
      <c r="F27" s="2"/>
      <c r="G27" s="2"/>
      <c r="H27" s="65">
        <v>400000</v>
      </c>
      <c r="I27" s="2"/>
    </row>
    <row r="28" spans="1:9" x14ac:dyDescent="0.25">
      <c r="A28" s="23">
        <v>21</v>
      </c>
      <c r="B28" s="11" t="s">
        <v>368</v>
      </c>
      <c r="C28" s="19">
        <v>1</v>
      </c>
      <c r="D28" s="2"/>
      <c r="E28" s="19">
        <v>1</v>
      </c>
      <c r="F28" s="2"/>
      <c r="G28" s="2"/>
      <c r="H28" s="65">
        <v>50000</v>
      </c>
      <c r="I28" s="2"/>
    </row>
    <row r="29" spans="1:9" ht="30" x14ac:dyDescent="0.25">
      <c r="A29" s="23">
        <v>22</v>
      </c>
      <c r="B29" s="11" t="s">
        <v>369</v>
      </c>
      <c r="C29" s="19">
        <v>1</v>
      </c>
      <c r="D29" s="2"/>
      <c r="E29" s="19">
        <v>1</v>
      </c>
      <c r="F29" s="2"/>
      <c r="G29" s="2"/>
      <c r="H29" s="65">
        <v>10000</v>
      </c>
      <c r="I29" s="2"/>
    </row>
    <row r="30" spans="1:9" x14ac:dyDescent="0.25">
      <c r="A30" s="23">
        <v>23</v>
      </c>
      <c r="B30" s="11" t="s">
        <v>370</v>
      </c>
      <c r="C30" s="19">
        <v>1</v>
      </c>
      <c r="D30" s="2"/>
      <c r="E30" s="19">
        <v>1</v>
      </c>
      <c r="F30" s="2"/>
      <c r="G30" s="2"/>
      <c r="H30" s="65">
        <v>100000</v>
      </c>
      <c r="I30" s="2"/>
    </row>
    <row r="31" spans="1:9" ht="30" x14ac:dyDescent="0.25">
      <c r="A31" s="8"/>
      <c r="B31" s="9" t="s">
        <v>98</v>
      </c>
      <c r="C31" s="2"/>
      <c r="D31" s="2"/>
      <c r="E31" s="19"/>
      <c r="F31" s="2"/>
      <c r="G31" s="2"/>
      <c r="H31" s="65"/>
      <c r="I31" s="2"/>
    </row>
    <row r="32" spans="1:9" ht="30" x14ac:dyDescent="0.25">
      <c r="A32" s="8">
        <v>24</v>
      </c>
      <c r="B32" s="11" t="s">
        <v>318</v>
      </c>
      <c r="C32" s="2">
        <v>1</v>
      </c>
      <c r="D32" s="2"/>
      <c r="E32" s="19">
        <v>1</v>
      </c>
      <c r="F32" s="2"/>
      <c r="G32" s="2"/>
      <c r="H32" s="70">
        <v>25000000</v>
      </c>
      <c r="I32" s="2"/>
    </row>
    <row r="33" spans="1:9" x14ac:dyDescent="0.25">
      <c r="A33" s="8">
        <v>25</v>
      </c>
      <c r="B33" s="11" t="s">
        <v>319</v>
      </c>
      <c r="C33" s="2">
        <v>1</v>
      </c>
      <c r="D33" s="2"/>
      <c r="E33" s="19">
        <v>1</v>
      </c>
      <c r="F33" s="2"/>
      <c r="G33" s="2"/>
      <c r="H33" s="70">
        <v>40000000</v>
      </c>
      <c r="I33" s="2"/>
    </row>
    <row r="34" spans="1:9" x14ac:dyDescent="0.25">
      <c r="A34" s="8">
        <v>26</v>
      </c>
      <c r="B34" s="11" t="s">
        <v>320</v>
      </c>
      <c r="C34" s="2">
        <v>1</v>
      </c>
      <c r="D34" s="2"/>
      <c r="E34" s="19">
        <v>1</v>
      </c>
      <c r="F34" s="2"/>
      <c r="G34" s="2"/>
      <c r="H34" s="70">
        <v>4300000</v>
      </c>
      <c r="I34" s="2"/>
    </row>
    <row r="35" spans="1:9" ht="30" x14ac:dyDescent="0.25">
      <c r="A35" s="8">
        <v>27</v>
      </c>
      <c r="B35" s="11" t="s">
        <v>321</v>
      </c>
      <c r="C35" s="2">
        <v>1</v>
      </c>
      <c r="D35" s="2"/>
      <c r="E35" s="19">
        <v>1</v>
      </c>
      <c r="F35" s="2"/>
      <c r="G35" s="2"/>
      <c r="H35" s="70">
        <v>42670000</v>
      </c>
      <c r="I35" s="2"/>
    </row>
    <row r="36" spans="1:9" ht="35.25" customHeight="1" x14ac:dyDescent="0.25">
      <c r="A36" s="8"/>
      <c r="B36" s="9" t="s">
        <v>100</v>
      </c>
      <c r="C36" s="2"/>
      <c r="D36" s="2"/>
      <c r="E36" s="19"/>
      <c r="F36" s="2"/>
      <c r="G36" s="68">
        <v>139419897.19</v>
      </c>
      <c r="H36" s="2"/>
      <c r="I36" s="2"/>
    </row>
    <row r="37" spans="1:9" x14ac:dyDescent="0.25">
      <c r="A37" s="2">
        <v>28</v>
      </c>
      <c r="B37" s="11" t="s">
        <v>374</v>
      </c>
      <c r="C37" s="2">
        <v>1</v>
      </c>
      <c r="D37" s="2"/>
      <c r="E37" s="19">
        <v>1</v>
      </c>
      <c r="F37" s="65"/>
      <c r="G37" s="15"/>
      <c r="H37" s="2"/>
      <c r="I37" s="2"/>
    </row>
    <row r="38" spans="1:9" ht="30" x14ac:dyDescent="0.25">
      <c r="A38" s="2">
        <v>29</v>
      </c>
      <c r="B38" s="11" t="s">
        <v>438</v>
      </c>
      <c r="C38" s="2">
        <v>1</v>
      </c>
      <c r="D38" s="2"/>
      <c r="E38" s="19">
        <v>1</v>
      </c>
      <c r="F38" s="65"/>
      <c r="G38" s="15"/>
      <c r="H38" s="2"/>
      <c r="I38" s="2"/>
    </row>
    <row r="39" spans="1:9" ht="30" x14ac:dyDescent="0.25">
      <c r="A39" s="2">
        <v>30</v>
      </c>
      <c r="B39" s="11" t="s">
        <v>439</v>
      </c>
      <c r="C39" s="2">
        <v>1</v>
      </c>
      <c r="D39" s="2"/>
      <c r="E39" s="19">
        <v>1</v>
      </c>
      <c r="F39" s="65"/>
      <c r="G39" s="15"/>
      <c r="H39" s="2"/>
      <c r="I39" s="2"/>
    </row>
    <row r="40" spans="1:9" x14ac:dyDescent="0.25">
      <c r="A40" s="2"/>
      <c r="B40" s="9" t="s">
        <v>323</v>
      </c>
      <c r="C40" s="2"/>
      <c r="D40" s="2"/>
      <c r="E40" s="19"/>
      <c r="F40" s="2"/>
      <c r="G40" s="15"/>
      <c r="H40" s="2"/>
      <c r="I40" s="2"/>
    </row>
    <row r="41" spans="1:9" x14ac:dyDescent="0.25">
      <c r="A41" s="2">
        <v>31</v>
      </c>
      <c r="B41" s="11" t="s">
        <v>329</v>
      </c>
      <c r="C41" s="2">
        <v>1</v>
      </c>
      <c r="D41" s="2"/>
      <c r="E41" s="19">
        <v>1</v>
      </c>
      <c r="F41" s="2"/>
      <c r="G41" s="15"/>
      <c r="H41" s="68">
        <v>500000</v>
      </c>
      <c r="I41" s="2"/>
    </row>
    <row r="42" spans="1:9" x14ac:dyDescent="0.25">
      <c r="A42" s="2">
        <v>32</v>
      </c>
      <c r="B42" s="11" t="s">
        <v>330</v>
      </c>
      <c r="C42" s="2">
        <v>1</v>
      </c>
      <c r="D42" s="2"/>
      <c r="E42" s="19">
        <v>1</v>
      </c>
      <c r="F42" s="2"/>
      <c r="G42" s="15"/>
      <c r="H42" s="68">
        <v>300000</v>
      </c>
      <c r="I42" s="2"/>
    </row>
    <row r="43" spans="1:9" x14ac:dyDescent="0.25">
      <c r="A43" s="2">
        <v>33</v>
      </c>
      <c r="B43" s="11" t="s">
        <v>331</v>
      </c>
      <c r="C43" s="2">
        <v>1</v>
      </c>
      <c r="D43" s="2"/>
      <c r="E43" s="19">
        <v>1</v>
      </c>
      <c r="F43" s="2"/>
      <c r="G43" s="15"/>
      <c r="H43" s="68">
        <v>600000</v>
      </c>
      <c r="I43" s="2"/>
    </row>
    <row r="44" spans="1:9" x14ac:dyDescent="0.25">
      <c r="A44" s="2">
        <v>34</v>
      </c>
      <c r="B44" s="11" t="s">
        <v>332</v>
      </c>
      <c r="C44" s="2">
        <v>1</v>
      </c>
      <c r="D44" s="2"/>
      <c r="E44" s="19">
        <v>1</v>
      </c>
      <c r="F44" s="2"/>
      <c r="G44" s="15"/>
      <c r="H44" s="68">
        <v>720000</v>
      </c>
      <c r="I44" s="2"/>
    </row>
    <row r="45" spans="1:9" x14ac:dyDescent="0.25">
      <c r="A45" s="2">
        <v>35</v>
      </c>
      <c r="B45" s="11" t="s">
        <v>333</v>
      </c>
      <c r="C45" s="2">
        <v>1</v>
      </c>
      <c r="D45" s="2"/>
      <c r="E45" s="19">
        <v>1</v>
      </c>
      <c r="F45" s="2"/>
      <c r="G45" s="15"/>
      <c r="H45" s="68">
        <v>640000</v>
      </c>
      <c r="I45" s="2"/>
    </row>
    <row r="46" spans="1:9" x14ac:dyDescent="0.25">
      <c r="A46" s="2">
        <v>36</v>
      </c>
      <c r="B46" s="11" t="s">
        <v>334</v>
      </c>
      <c r="C46" s="2">
        <v>1</v>
      </c>
      <c r="D46" s="2"/>
      <c r="E46" s="19">
        <v>1</v>
      </c>
      <c r="F46" s="2"/>
      <c r="G46" s="15"/>
      <c r="H46" s="68">
        <v>500000</v>
      </c>
      <c r="I46" s="2"/>
    </row>
    <row r="47" spans="1:9" x14ac:dyDescent="0.25">
      <c r="A47" s="2">
        <v>37</v>
      </c>
      <c r="B47" s="11" t="s">
        <v>335</v>
      </c>
      <c r="C47" s="2">
        <v>1</v>
      </c>
      <c r="D47" s="2"/>
      <c r="E47" s="19">
        <v>1</v>
      </c>
      <c r="F47" s="2"/>
      <c r="G47" s="15"/>
      <c r="H47" s="68">
        <v>230000</v>
      </c>
      <c r="I47" s="2"/>
    </row>
    <row r="48" spans="1:9" x14ac:dyDescent="0.25">
      <c r="A48" s="2">
        <v>38</v>
      </c>
      <c r="B48" s="11" t="s">
        <v>336</v>
      </c>
      <c r="C48" s="2">
        <v>1</v>
      </c>
      <c r="D48" s="2"/>
      <c r="E48" s="19">
        <v>1</v>
      </c>
      <c r="F48" s="2"/>
      <c r="G48" s="15"/>
      <c r="H48" s="68">
        <v>500000</v>
      </c>
      <c r="I48" s="2"/>
    </row>
    <row r="49" spans="1:9" x14ac:dyDescent="0.25">
      <c r="A49" s="2">
        <v>39</v>
      </c>
      <c r="B49" s="11" t="s">
        <v>337</v>
      </c>
      <c r="C49" s="2">
        <v>1</v>
      </c>
      <c r="D49" s="2"/>
      <c r="E49" s="19">
        <v>1</v>
      </c>
      <c r="F49" s="2"/>
      <c r="G49" s="15"/>
      <c r="H49" s="68">
        <v>490000</v>
      </c>
      <c r="I49" s="2"/>
    </row>
    <row r="50" spans="1:9" x14ac:dyDescent="0.25">
      <c r="A50" s="2">
        <v>40</v>
      </c>
      <c r="B50" s="11" t="s">
        <v>338</v>
      </c>
      <c r="C50" s="2">
        <v>1</v>
      </c>
      <c r="D50" s="2"/>
      <c r="E50" s="19">
        <v>1</v>
      </c>
      <c r="F50" s="2"/>
      <c r="G50" s="15"/>
      <c r="H50" s="68"/>
      <c r="I50" s="2"/>
    </row>
    <row r="51" spans="1:9" x14ac:dyDescent="0.25">
      <c r="A51" s="2">
        <v>41</v>
      </c>
      <c r="B51" s="11" t="s">
        <v>339</v>
      </c>
      <c r="C51" s="2">
        <v>1</v>
      </c>
      <c r="D51" s="2"/>
      <c r="E51" s="19">
        <v>1</v>
      </c>
      <c r="F51" s="2"/>
      <c r="G51" s="15"/>
      <c r="H51" s="68">
        <v>780000</v>
      </c>
      <c r="I51" s="2"/>
    </row>
    <row r="52" spans="1:9" x14ac:dyDescent="0.25">
      <c r="A52" s="2"/>
      <c r="B52" s="9" t="s">
        <v>371</v>
      </c>
      <c r="C52" s="2"/>
      <c r="D52" s="2"/>
      <c r="E52" s="19"/>
      <c r="F52" s="2"/>
      <c r="G52" s="15"/>
      <c r="H52" s="2"/>
      <c r="I52" s="2"/>
    </row>
    <row r="53" spans="1:9" x14ac:dyDescent="0.25">
      <c r="A53" s="67">
        <v>42</v>
      </c>
      <c r="B53" s="11" t="s">
        <v>372</v>
      </c>
      <c r="C53" s="2"/>
      <c r="D53" s="2"/>
      <c r="E53" s="19"/>
      <c r="F53" s="68">
        <v>3266844</v>
      </c>
      <c r="G53" s="15"/>
      <c r="H53" s="2"/>
      <c r="I53" s="2"/>
    </row>
    <row r="54" spans="1:9" ht="15.75" thickBot="1" x14ac:dyDescent="0.3">
      <c r="A54" s="12"/>
      <c r="B54" s="13" t="s">
        <v>104</v>
      </c>
      <c r="C54" s="22">
        <f>SUM(C6:C53)</f>
        <v>41</v>
      </c>
      <c r="D54" s="22"/>
      <c r="E54" s="22">
        <f>SUM(E6:E53)</f>
        <v>40</v>
      </c>
      <c r="F54" s="17">
        <f>SUM(F6:F53)</f>
        <v>11867764</v>
      </c>
      <c r="G54" s="17">
        <f>SUM(G6:G53)</f>
        <v>139419897.19</v>
      </c>
      <c r="H54" s="27">
        <f>SUM(H6:H53)</f>
        <v>118534010</v>
      </c>
      <c r="I54" s="71">
        <f>SUM(I6:I42)</f>
        <v>14</v>
      </c>
    </row>
    <row r="56" spans="1:9" x14ac:dyDescent="0.25">
      <c r="A56" s="2"/>
      <c r="B56" s="44" t="s">
        <v>322</v>
      </c>
      <c r="C56" s="2"/>
      <c r="D56" s="2"/>
      <c r="E56" s="2"/>
      <c r="F56" s="2"/>
      <c r="G56" s="2"/>
      <c r="H56" s="2"/>
    </row>
    <row r="57" spans="1:9" x14ac:dyDescent="0.25">
      <c r="A57" s="2"/>
      <c r="B57" s="66" t="s">
        <v>328</v>
      </c>
      <c r="C57" s="2"/>
      <c r="D57" s="2"/>
      <c r="E57" s="2"/>
      <c r="F57" s="2"/>
      <c r="G57" s="2"/>
      <c r="H57" s="2"/>
    </row>
    <row r="58" spans="1:9" ht="30" x14ac:dyDescent="0.25">
      <c r="A58" s="2">
        <v>1</v>
      </c>
      <c r="B58" s="11" t="s">
        <v>324</v>
      </c>
      <c r="C58" s="2">
        <v>1</v>
      </c>
      <c r="D58" s="2"/>
      <c r="E58" s="2">
        <v>1</v>
      </c>
      <c r="F58" s="2"/>
      <c r="G58" s="2"/>
      <c r="H58" s="2"/>
    </row>
    <row r="59" spans="1:9" ht="30" x14ac:dyDescent="0.25">
      <c r="A59" s="2">
        <v>2</v>
      </c>
      <c r="B59" s="11" t="s">
        <v>325</v>
      </c>
      <c r="C59" s="2">
        <v>1</v>
      </c>
      <c r="D59" s="2"/>
      <c r="E59" s="2">
        <v>1</v>
      </c>
      <c r="F59" s="2"/>
      <c r="G59" s="2"/>
      <c r="H59" s="2"/>
    </row>
    <row r="60" spans="1:9" ht="60" x14ac:dyDescent="0.25">
      <c r="A60" s="2">
        <v>3</v>
      </c>
      <c r="B60" s="5" t="s">
        <v>326</v>
      </c>
      <c r="C60" s="2">
        <v>1</v>
      </c>
      <c r="D60" s="2"/>
      <c r="E60" s="2">
        <v>1</v>
      </c>
      <c r="F60" s="2"/>
      <c r="G60" s="2"/>
      <c r="H60" s="2"/>
    </row>
    <row r="61" spans="1:9" ht="60" x14ac:dyDescent="0.25">
      <c r="A61" s="2">
        <v>4</v>
      </c>
      <c r="B61" s="5" t="s">
        <v>327</v>
      </c>
      <c r="C61" s="2">
        <v>1</v>
      </c>
      <c r="D61" s="2"/>
      <c r="E61" s="2">
        <v>1</v>
      </c>
      <c r="F61" s="2"/>
      <c r="G61" s="2"/>
      <c r="H61" s="2"/>
    </row>
    <row r="62" spans="1:9" x14ac:dyDescent="0.25">
      <c r="A62" s="2"/>
      <c r="B62" s="42" t="s">
        <v>340</v>
      </c>
      <c r="C62" s="2"/>
      <c r="D62" s="2"/>
      <c r="E62" s="2"/>
      <c r="F62" s="2"/>
      <c r="G62" s="2"/>
      <c r="H62" s="2"/>
    </row>
    <row r="63" spans="1:9" ht="30" x14ac:dyDescent="0.25">
      <c r="A63" s="2">
        <v>5</v>
      </c>
      <c r="B63" s="3" t="s">
        <v>173</v>
      </c>
      <c r="C63" s="2">
        <v>1</v>
      </c>
      <c r="D63" s="2"/>
      <c r="E63" s="2">
        <v>1</v>
      </c>
      <c r="F63" s="2"/>
      <c r="G63" s="2"/>
      <c r="H63" s="2"/>
    </row>
    <row r="64" spans="1:9" ht="30" x14ac:dyDescent="0.25">
      <c r="A64" s="2">
        <v>6</v>
      </c>
      <c r="B64" s="3" t="s">
        <v>341</v>
      </c>
      <c r="C64" s="2">
        <v>1</v>
      </c>
      <c r="D64" s="2"/>
      <c r="E64" s="2">
        <v>1</v>
      </c>
      <c r="F64" s="2"/>
      <c r="G64" s="2"/>
      <c r="H64" s="2"/>
    </row>
    <row r="65" spans="1:8" x14ac:dyDescent="0.25">
      <c r="A65" s="2"/>
      <c r="B65" s="42" t="s">
        <v>342</v>
      </c>
      <c r="C65" s="2"/>
      <c r="D65" s="2"/>
      <c r="E65" s="2"/>
      <c r="F65" s="2"/>
      <c r="G65" s="2"/>
      <c r="H65" s="2"/>
    </row>
    <row r="66" spans="1:8" ht="30" x14ac:dyDescent="0.25">
      <c r="A66" s="2">
        <v>7</v>
      </c>
      <c r="B66" s="3" t="s">
        <v>343</v>
      </c>
      <c r="C66" s="2">
        <v>1</v>
      </c>
      <c r="D66" s="2"/>
      <c r="E66" s="2">
        <v>1</v>
      </c>
      <c r="F66" s="2"/>
      <c r="G66" s="2"/>
      <c r="H66" s="2"/>
    </row>
    <row r="67" spans="1:8" ht="30" x14ac:dyDescent="0.25">
      <c r="A67" s="2">
        <v>8</v>
      </c>
      <c r="B67" s="3" t="s">
        <v>344</v>
      </c>
      <c r="C67" s="2">
        <v>1</v>
      </c>
      <c r="D67" s="2"/>
      <c r="E67" s="2">
        <v>1</v>
      </c>
      <c r="F67" s="2"/>
      <c r="G67" s="2"/>
      <c r="H67" s="2"/>
    </row>
    <row r="68" spans="1:8" x14ac:dyDescent="0.25">
      <c r="A68" s="2"/>
      <c r="B68" s="42" t="s">
        <v>379</v>
      </c>
      <c r="C68" s="2"/>
      <c r="D68" s="2"/>
      <c r="E68" s="2"/>
      <c r="F68" s="2"/>
      <c r="G68" s="2"/>
      <c r="H68" s="2"/>
    </row>
    <row r="69" spans="1:8" x14ac:dyDescent="0.25">
      <c r="A69" s="2">
        <v>9</v>
      </c>
      <c r="B69" s="3" t="s">
        <v>380</v>
      </c>
      <c r="C69" s="2"/>
      <c r="D69" s="2"/>
      <c r="E69" s="2"/>
      <c r="F69" s="2"/>
      <c r="G69" s="2"/>
      <c r="H69" s="2"/>
    </row>
    <row r="70" spans="1:8" ht="30" x14ac:dyDescent="0.25">
      <c r="A70" s="2">
        <v>10</v>
      </c>
      <c r="B70" s="3" t="s">
        <v>381</v>
      </c>
      <c r="C70" s="2"/>
      <c r="D70" s="2"/>
      <c r="E70" s="2"/>
      <c r="F70" s="2"/>
      <c r="G70" s="2"/>
      <c r="H70" s="2"/>
    </row>
    <row r="71" spans="1:8" ht="30" x14ac:dyDescent="0.25">
      <c r="A71" s="2">
        <v>11</v>
      </c>
      <c r="B71" s="3" t="s">
        <v>382</v>
      </c>
      <c r="C71" s="2"/>
      <c r="D71" s="2"/>
      <c r="E71" s="2"/>
      <c r="F71" s="2"/>
      <c r="G71" s="2"/>
      <c r="H71" s="2"/>
    </row>
    <row r="72" spans="1:8" ht="45" x14ac:dyDescent="0.25">
      <c r="A72" s="2">
        <v>12</v>
      </c>
      <c r="B72" s="3" t="s">
        <v>383</v>
      </c>
      <c r="C72" s="2"/>
      <c r="D72" s="2"/>
      <c r="E72" s="2"/>
      <c r="F72" s="2"/>
      <c r="G72" s="2"/>
      <c r="H72" s="2"/>
    </row>
    <row r="73" spans="1:8" ht="30" x14ac:dyDescent="0.25">
      <c r="A73" s="2">
        <v>13</v>
      </c>
      <c r="B73" s="3" t="s">
        <v>384</v>
      </c>
      <c r="C73" s="2"/>
      <c r="D73" s="2"/>
      <c r="E73" s="2"/>
      <c r="F73" s="2"/>
      <c r="G73" s="2"/>
      <c r="H73" s="2"/>
    </row>
    <row r="74" spans="1:8" x14ac:dyDescent="0.25">
      <c r="A74" s="2"/>
      <c r="B74" s="42" t="s">
        <v>387</v>
      </c>
      <c r="C74" s="2"/>
      <c r="D74" s="2"/>
      <c r="E74" s="2"/>
      <c r="F74" s="2"/>
      <c r="G74" s="2"/>
      <c r="H74" s="2"/>
    </row>
    <row r="75" spans="1:8" ht="45" x14ac:dyDescent="0.25">
      <c r="A75" s="2">
        <v>14</v>
      </c>
      <c r="B75" s="3" t="s">
        <v>388</v>
      </c>
      <c r="C75" s="2"/>
      <c r="D75" s="2"/>
      <c r="E75" s="2"/>
      <c r="F75" s="2"/>
      <c r="G75" s="2"/>
      <c r="H75" s="2"/>
    </row>
    <row r="76" spans="1:8" ht="45" x14ac:dyDescent="0.25">
      <c r="A76" s="2">
        <v>15</v>
      </c>
      <c r="B76" s="3" t="s">
        <v>389</v>
      </c>
      <c r="C76" s="2"/>
      <c r="D76" s="2"/>
      <c r="E76" s="2"/>
      <c r="F76" s="2"/>
      <c r="G76" s="2"/>
      <c r="H76" s="2"/>
    </row>
  </sheetData>
  <mergeCells count="8">
    <mergeCell ref="I3:I4"/>
    <mergeCell ref="A1:H1"/>
    <mergeCell ref="G3:G4"/>
    <mergeCell ref="A3:A4"/>
    <mergeCell ref="B3:B4"/>
    <mergeCell ref="C3:C4"/>
    <mergeCell ref="D3:E3"/>
    <mergeCell ref="F3:F4"/>
  </mergeCells>
  <printOptions horizontalCentered="1"/>
  <pageMargins left="0.59055118110236227" right="0.31496062992125984" top="0.74803149606299213" bottom="0.74803149606299213" header="0.31496062992125984" footer="0.31496062992125984"/>
  <pageSetup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view="pageBreakPreview" zoomScale="60" zoomScaleNormal="85" workbookViewId="0">
      <pane xSplit="2" ySplit="4" topLeftCell="C56" activePane="bottomRight" state="frozen"/>
      <selection pane="topRight" activeCell="C1" sqref="C1"/>
      <selection pane="bottomLeft" activeCell="A5" sqref="A5"/>
      <selection pane="bottomRight" activeCell="C57" sqref="C57"/>
    </sheetView>
  </sheetViews>
  <sheetFormatPr baseColWidth="10" defaultRowHeight="15" x14ac:dyDescent="0.25"/>
  <cols>
    <col min="1" max="1" width="5.140625" customWidth="1"/>
    <col min="2" max="2" width="46.7109375" bestFit="1" customWidth="1"/>
    <col min="3" max="3" width="12.85546875" customWidth="1"/>
    <col min="4" max="4" width="17" customWidth="1"/>
    <col min="6" max="6" width="14.85546875" customWidth="1"/>
    <col min="7" max="7" width="16.140625" customWidth="1"/>
    <col min="8" max="8" width="19.5703125" customWidth="1"/>
  </cols>
  <sheetData>
    <row r="1" spans="1:11" ht="18.75" x14ac:dyDescent="0.3">
      <c r="A1" s="95" t="s">
        <v>234</v>
      </c>
      <c r="B1" s="95"/>
      <c r="C1" s="95"/>
      <c r="D1" s="95"/>
      <c r="E1" s="95"/>
      <c r="F1" s="95"/>
      <c r="G1" s="95"/>
      <c r="H1" s="95"/>
    </row>
    <row r="2" spans="1:11" ht="15.75" thickBot="1" x14ac:dyDescent="0.3"/>
    <row r="3" spans="1:11" ht="35.25" customHeight="1" x14ac:dyDescent="0.25">
      <c r="A3" s="92" t="s">
        <v>103</v>
      </c>
      <c r="B3" s="90" t="s">
        <v>0</v>
      </c>
      <c r="C3" s="90" t="s">
        <v>102</v>
      </c>
      <c r="D3" s="94" t="s">
        <v>101</v>
      </c>
      <c r="E3" s="94"/>
      <c r="F3" s="90" t="s">
        <v>119</v>
      </c>
      <c r="G3" s="90" t="s">
        <v>120</v>
      </c>
      <c r="H3" s="14" t="s">
        <v>3</v>
      </c>
      <c r="I3" s="87" t="s">
        <v>453</v>
      </c>
    </row>
    <row r="4" spans="1:11" ht="41.25" customHeight="1" x14ac:dyDescent="0.25">
      <c r="A4" s="93"/>
      <c r="B4" s="91"/>
      <c r="C4" s="91"/>
      <c r="D4" s="7" t="s">
        <v>2</v>
      </c>
      <c r="E4" s="7" t="s">
        <v>1</v>
      </c>
      <c r="F4" s="91"/>
      <c r="G4" s="91"/>
      <c r="H4" s="7" t="s">
        <v>121</v>
      </c>
      <c r="I4" s="87"/>
      <c r="J4" s="1"/>
      <c r="K4" s="1"/>
    </row>
    <row r="5" spans="1:11" ht="30" x14ac:dyDescent="0.25">
      <c r="A5" s="8"/>
      <c r="B5" s="9" t="s">
        <v>49</v>
      </c>
      <c r="C5" s="4"/>
      <c r="D5" s="2"/>
      <c r="E5" s="2"/>
      <c r="F5" s="2"/>
      <c r="G5" s="15">
        <v>111190744.91</v>
      </c>
      <c r="H5" s="2"/>
      <c r="I5" s="2"/>
    </row>
    <row r="6" spans="1:11" ht="30" x14ac:dyDescent="0.25">
      <c r="A6" s="8"/>
      <c r="B6" s="9" t="s">
        <v>50</v>
      </c>
      <c r="C6" s="2"/>
      <c r="D6" s="2"/>
      <c r="E6" s="2"/>
      <c r="F6" s="2"/>
      <c r="G6" s="2"/>
      <c r="H6" s="2"/>
      <c r="I6" s="2"/>
    </row>
    <row r="7" spans="1:11" x14ac:dyDescent="0.25">
      <c r="A7" s="8"/>
      <c r="B7" s="42" t="s">
        <v>58</v>
      </c>
      <c r="C7" s="2"/>
      <c r="D7" s="2"/>
      <c r="E7" s="2"/>
      <c r="F7" s="2"/>
      <c r="G7" s="2"/>
      <c r="H7" s="2"/>
      <c r="I7" s="2"/>
    </row>
    <row r="8" spans="1:11" ht="30" x14ac:dyDescent="0.25">
      <c r="A8" s="8">
        <v>1</v>
      </c>
      <c r="B8" s="3" t="s">
        <v>51</v>
      </c>
      <c r="C8" s="19">
        <v>1</v>
      </c>
      <c r="D8" s="2"/>
      <c r="E8" s="19">
        <v>1</v>
      </c>
      <c r="F8" s="2"/>
      <c r="G8" s="2"/>
      <c r="H8" s="2"/>
      <c r="I8" s="2"/>
    </row>
    <row r="9" spans="1:11" ht="30" x14ac:dyDescent="0.25">
      <c r="A9" s="8">
        <v>2</v>
      </c>
      <c r="B9" s="3" t="s">
        <v>52</v>
      </c>
      <c r="C9" s="19">
        <v>1</v>
      </c>
      <c r="D9" s="2"/>
      <c r="E9" s="19">
        <v>1</v>
      </c>
      <c r="F9" s="2"/>
      <c r="G9" s="2"/>
      <c r="H9" s="2"/>
      <c r="I9" s="2"/>
    </row>
    <row r="10" spans="1:11" ht="30" x14ac:dyDescent="0.25">
      <c r="A10" s="8">
        <v>3</v>
      </c>
      <c r="B10" s="3" t="s">
        <v>53</v>
      </c>
      <c r="C10" s="19">
        <v>1</v>
      </c>
      <c r="D10" s="2"/>
      <c r="E10" s="19">
        <v>1</v>
      </c>
      <c r="F10" s="2"/>
      <c r="G10" s="2"/>
      <c r="H10" s="2"/>
      <c r="I10" s="2"/>
    </row>
    <row r="11" spans="1:11" ht="30" x14ac:dyDescent="0.25">
      <c r="A11" s="8">
        <v>4</v>
      </c>
      <c r="B11" s="3" t="s">
        <v>54</v>
      </c>
      <c r="C11" s="19">
        <v>1</v>
      </c>
      <c r="D11" s="2"/>
      <c r="E11" s="19">
        <v>1</v>
      </c>
      <c r="F11" s="2"/>
      <c r="G11" s="2"/>
      <c r="H11" s="2"/>
      <c r="I11" s="2"/>
    </row>
    <row r="12" spans="1:11" ht="30" x14ac:dyDescent="0.25">
      <c r="A12" s="8">
        <v>5</v>
      </c>
      <c r="B12" s="3" t="s">
        <v>55</v>
      </c>
      <c r="C12" s="19">
        <v>1</v>
      </c>
      <c r="D12" s="2"/>
      <c r="E12" s="19">
        <v>1</v>
      </c>
      <c r="F12" s="2"/>
      <c r="G12" s="2"/>
      <c r="H12" s="2"/>
      <c r="I12" s="2"/>
    </row>
    <row r="13" spans="1:11" x14ac:dyDescent="0.25">
      <c r="A13" s="8">
        <v>6</v>
      </c>
      <c r="B13" s="3" t="s">
        <v>56</v>
      </c>
      <c r="C13" s="19">
        <v>1</v>
      </c>
      <c r="D13" s="2"/>
      <c r="E13" s="19">
        <v>1</v>
      </c>
      <c r="F13" s="2"/>
      <c r="G13" s="2"/>
      <c r="H13" s="2"/>
      <c r="I13" s="2"/>
    </row>
    <row r="14" spans="1:11" x14ac:dyDescent="0.25">
      <c r="A14" s="8"/>
      <c r="B14" s="42" t="s">
        <v>63</v>
      </c>
      <c r="C14" s="19"/>
      <c r="D14" s="2"/>
      <c r="E14" s="19"/>
      <c r="F14" s="2"/>
      <c r="G14" s="2"/>
      <c r="H14" s="2"/>
      <c r="I14" s="2"/>
    </row>
    <row r="15" spans="1:11" ht="30" x14ac:dyDescent="0.25">
      <c r="A15" s="8">
        <v>7</v>
      </c>
      <c r="B15" s="3" t="s">
        <v>57</v>
      </c>
      <c r="C15" s="19">
        <v>1</v>
      </c>
      <c r="D15" s="2"/>
      <c r="E15" s="19">
        <v>1</v>
      </c>
      <c r="F15" s="15">
        <v>1803200</v>
      </c>
      <c r="G15" s="2"/>
      <c r="H15" s="2"/>
      <c r="I15" s="2"/>
    </row>
    <row r="16" spans="1:11" x14ac:dyDescent="0.25">
      <c r="A16" s="8"/>
      <c r="B16" s="42" t="s">
        <v>59</v>
      </c>
      <c r="C16" s="19"/>
      <c r="D16" s="2"/>
      <c r="E16" s="19"/>
      <c r="F16" s="2"/>
      <c r="G16" s="2"/>
      <c r="H16" s="2"/>
      <c r="I16" s="2"/>
    </row>
    <row r="17" spans="1:9" ht="30" x14ac:dyDescent="0.25">
      <c r="A17" s="8">
        <v>8</v>
      </c>
      <c r="B17" s="3" t="s">
        <v>60</v>
      </c>
      <c r="C17" s="19">
        <v>1</v>
      </c>
      <c r="D17" s="2"/>
      <c r="E17" s="19">
        <v>1</v>
      </c>
      <c r="F17" s="15">
        <v>5500000</v>
      </c>
      <c r="G17" s="2"/>
      <c r="H17" s="2"/>
      <c r="I17" s="2"/>
    </row>
    <row r="18" spans="1:9" x14ac:dyDescent="0.25">
      <c r="A18" s="8"/>
      <c r="B18" s="42" t="s">
        <v>62</v>
      </c>
      <c r="C18" s="19"/>
      <c r="D18" s="2"/>
      <c r="E18" s="19"/>
      <c r="F18" s="2"/>
      <c r="G18" s="2"/>
      <c r="H18" s="2"/>
      <c r="I18" s="2"/>
    </row>
    <row r="19" spans="1:9" ht="45" x14ac:dyDescent="0.25">
      <c r="A19" s="8">
        <v>9</v>
      </c>
      <c r="B19" s="3" t="s">
        <v>61</v>
      </c>
      <c r="C19" s="19">
        <v>1</v>
      </c>
      <c r="D19" s="2"/>
      <c r="E19" s="19">
        <v>1</v>
      </c>
      <c r="F19" s="15">
        <v>6360000</v>
      </c>
      <c r="G19" s="2"/>
      <c r="H19" s="2"/>
      <c r="I19" s="2"/>
    </row>
    <row r="20" spans="1:9" x14ac:dyDescent="0.25">
      <c r="A20" s="8"/>
      <c r="B20" s="9" t="s">
        <v>64</v>
      </c>
      <c r="C20" s="2"/>
      <c r="D20" s="2"/>
      <c r="E20" s="19"/>
      <c r="F20" s="2"/>
      <c r="G20" s="2"/>
      <c r="H20" s="2"/>
      <c r="I20" s="2"/>
    </row>
    <row r="21" spans="1:9" x14ac:dyDescent="0.25">
      <c r="A21" s="8">
        <v>10</v>
      </c>
      <c r="B21" s="3" t="s">
        <v>65</v>
      </c>
      <c r="C21" s="19">
        <v>1</v>
      </c>
      <c r="D21" s="19">
        <v>1</v>
      </c>
      <c r="E21" s="19"/>
      <c r="F21" s="2"/>
      <c r="G21" s="2"/>
      <c r="H21" s="2"/>
      <c r="I21" s="2"/>
    </row>
    <row r="22" spans="1:9" x14ac:dyDescent="0.25">
      <c r="A22" s="8">
        <v>11</v>
      </c>
      <c r="B22" s="3" t="s">
        <v>66</v>
      </c>
      <c r="C22" s="19">
        <v>1</v>
      </c>
      <c r="D22" s="19">
        <v>1</v>
      </c>
      <c r="E22" s="19"/>
      <c r="F22" s="2"/>
      <c r="G22" s="2"/>
      <c r="H22" s="2"/>
      <c r="I22" s="2"/>
    </row>
    <row r="23" spans="1:9" x14ac:dyDescent="0.25">
      <c r="A23" s="8">
        <v>12</v>
      </c>
      <c r="B23" s="3" t="s">
        <v>67</v>
      </c>
      <c r="C23" s="19">
        <v>1</v>
      </c>
      <c r="D23" s="19">
        <v>1</v>
      </c>
      <c r="E23" s="19"/>
      <c r="F23" s="2"/>
      <c r="G23" s="2"/>
      <c r="H23" s="2"/>
      <c r="I23" s="2"/>
    </row>
    <row r="24" spans="1:9" x14ac:dyDescent="0.25">
      <c r="A24" s="8">
        <v>13</v>
      </c>
      <c r="B24" s="3" t="s">
        <v>68</v>
      </c>
      <c r="C24" s="19">
        <v>1</v>
      </c>
      <c r="D24" s="2"/>
      <c r="E24" s="19">
        <v>1</v>
      </c>
      <c r="F24" s="2"/>
      <c r="G24" s="2"/>
      <c r="H24" s="2"/>
      <c r="I24" s="2"/>
    </row>
    <row r="25" spans="1:9" x14ac:dyDescent="0.25">
      <c r="A25" s="8"/>
      <c r="B25" s="9" t="s">
        <v>69</v>
      </c>
      <c r="C25" s="2"/>
      <c r="D25" s="2"/>
      <c r="E25" s="19"/>
      <c r="F25" s="2"/>
      <c r="G25" s="2"/>
      <c r="H25" s="2"/>
      <c r="I25" s="2"/>
    </row>
    <row r="26" spans="1:9" ht="30" x14ac:dyDescent="0.25">
      <c r="A26" s="8">
        <v>14</v>
      </c>
      <c r="B26" s="3" t="s">
        <v>70</v>
      </c>
      <c r="C26" s="19">
        <v>1</v>
      </c>
      <c r="D26" s="2"/>
      <c r="E26" s="19">
        <v>1</v>
      </c>
      <c r="F26" s="2"/>
      <c r="G26" s="2"/>
      <c r="H26" s="2"/>
      <c r="I26" s="2"/>
    </row>
    <row r="27" spans="1:9" x14ac:dyDescent="0.25">
      <c r="A27" s="8">
        <v>15</v>
      </c>
      <c r="B27" s="3" t="s">
        <v>71</v>
      </c>
      <c r="C27" s="19">
        <v>1</v>
      </c>
      <c r="D27" s="2"/>
      <c r="E27" s="19">
        <v>1</v>
      </c>
      <c r="F27" s="2"/>
      <c r="G27" s="2"/>
      <c r="H27" s="2"/>
      <c r="I27" s="2"/>
    </row>
    <row r="28" spans="1:9" x14ac:dyDescent="0.25">
      <c r="A28" s="8">
        <v>16</v>
      </c>
      <c r="B28" s="3" t="s">
        <v>72</v>
      </c>
      <c r="C28" s="19">
        <v>1</v>
      </c>
      <c r="D28" s="2"/>
      <c r="E28" s="19">
        <v>1</v>
      </c>
      <c r="F28" s="2"/>
      <c r="G28" s="2"/>
      <c r="H28" s="2"/>
      <c r="I28" s="2"/>
    </row>
    <row r="29" spans="1:9" x14ac:dyDescent="0.25">
      <c r="A29" s="8">
        <v>17</v>
      </c>
      <c r="B29" s="3" t="s">
        <v>73</v>
      </c>
      <c r="C29" s="19">
        <v>1</v>
      </c>
      <c r="D29" s="2"/>
      <c r="E29" s="19">
        <v>1</v>
      </c>
      <c r="F29" s="2"/>
      <c r="G29" s="2"/>
      <c r="H29" s="2"/>
      <c r="I29" s="2"/>
    </row>
    <row r="30" spans="1:9" x14ac:dyDescent="0.25">
      <c r="A30" s="8"/>
      <c r="B30" s="9" t="s">
        <v>74</v>
      </c>
      <c r="C30" s="19"/>
      <c r="D30" s="2"/>
      <c r="E30" s="19"/>
      <c r="F30" s="2"/>
      <c r="G30" s="2"/>
      <c r="H30" s="2"/>
      <c r="I30" s="2"/>
    </row>
    <row r="31" spans="1:9" x14ac:dyDescent="0.25">
      <c r="A31" s="8">
        <v>18</v>
      </c>
      <c r="B31" s="3" t="s">
        <v>114</v>
      </c>
      <c r="C31" s="19">
        <v>1</v>
      </c>
      <c r="D31" s="2"/>
      <c r="E31" s="19">
        <v>1</v>
      </c>
      <c r="F31" s="2"/>
      <c r="G31" s="2"/>
      <c r="H31" s="2"/>
      <c r="I31" s="2"/>
    </row>
    <row r="32" spans="1:9" x14ac:dyDescent="0.25">
      <c r="A32" s="8"/>
      <c r="B32" s="9" t="s">
        <v>75</v>
      </c>
      <c r="C32" s="19"/>
      <c r="D32" s="2"/>
      <c r="E32" s="19"/>
      <c r="F32" s="2"/>
      <c r="G32" s="2"/>
      <c r="H32" s="2"/>
      <c r="I32" s="2"/>
    </row>
    <row r="33" spans="1:9" ht="45" x14ac:dyDescent="0.25">
      <c r="A33" s="8">
        <v>19</v>
      </c>
      <c r="B33" s="3" t="s">
        <v>76</v>
      </c>
      <c r="C33" s="19">
        <v>1</v>
      </c>
      <c r="D33" s="2"/>
      <c r="E33" s="19">
        <v>1</v>
      </c>
      <c r="F33" s="2"/>
      <c r="G33" s="2"/>
      <c r="H33" s="2"/>
      <c r="I33" s="2">
        <v>1</v>
      </c>
    </row>
    <row r="34" spans="1:9" ht="60" x14ac:dyDescent="0.25">
      <c r="A34" s="8">
        <v>20</v>
      </c>
      <c r="B34" s="3" t="s">
        <v>134</v>
      </c>
      <c r="C34" s="19">
        <v>1</v>
      </c>
      <c r="D34" s="2"/>
      <c r="E34" s="19">
        <v>1</v>
      </c>
      <c r="F34" s="2"/>
      <c r="G34" s="2"/>
      <c r="H34" s="2"/>
      <c r="I34" s="2">
        <v>1</v>
      </c>
    </row>
    <row r="35" spans="1:9" x14ac:dyDescent="0.25">
      <c r="A35" s="8"/>
      <c r="B35" s="9" t="s">
        <v>77</v>
      </c>
      <c r="C35" s="2"/>
      <c r="D35" s="2"/>
      <c r="E35" s="19"/>
      <c r="F35" s="2"/>
      <c r="G35" s="2"/>
      <c r="H35" s="2"/>
      <c r="I35" s="2"/>
    </row>
    <row r="36" spans="1:9" x14ac:dyDescent="0.25">
      <c r="A36" s="8">
        <v>21</v>
      </c>
      <c r="B36" s="3" t="s">
        <v>78</v>
      </c>
      <c r="C36" s="19">
        <v>1</v>
      </c>
      <c r="D36" s="2"/>
      <c r="E36" s="19">
        <v>1</v>
      </c>
      <c r="F36" s="2"/>
      <c r="G36" s="2"/>
      <c r="H36" s="2"/>
      <c r="I36" s="2"/>
    </row>
    <row r="37" spans="1:9" ht="30" x14ac:dyDescent="0.25">
      <c r="A37" s="8"/>
      <c r="B37" s="9" t="s">
        <v>87</v>
      </c>
      <c r="C37" s="19"/>
      <c r="D37" s="2"/>
      <c r="E37" s="19"/>
      <c r="F37" s="2"/>
      <c r="G37" s="2"/>
      <c r="H37" s="2"/>
      <c r="I37" s="2"/>
    </row>
    <row r="38" spans="1:9" x14ac:dyDescent="0.25">
      <c r="A38" s="8">
        <v>22</v>
      </c>
      <c r="B38" s="3" t="s">
        <v>88</v>
      </c>
      <c r="C38" s="19">
        <v>1</v>
      </c>
      <c r="D38" s="2"/>
      <c r="E38" s="19">
        <v>1</v>
      </c>
      <c r="F38" s="2"/>
      <c r="G38" s="2"/>
      <c r="H38" s="2"/>
      <c r="I38" s="2">
        <v>1</v>
      </c>
    </row>
    <row r="39" spans="1:9" ht="30" x14ac:dyDescent="0.25">
      <c r="A39" s="8">
        <v>23</v>
      </c>
      <c r="B39" s="3" t="s">
        <v>89</v>
      </c>
      <c r="C39" s="19">
        <v>1</v>
      </c>
      <c r="D39" s="2"/>
      <c r="E39" s="19">
        <v>1</v>
      </c>
      <c r="F39" s="2"/>
      <c r="G39" s="2"/>
      <c r="H39" s="2"/>
      <c r="I39" s="2">
        <v>1</v>
      </c>
    </row>
    <row r="40" spans="1:9" x14ac:dyDescent="0.25">
      <c r="A40" s="8"/>
      <c r="B40" s="9" t="s">
        <v>97</v>
      </c>
      <c r="C40" s="20"/>
      <c r="D40" s="2"/>
      <c r="E40" s="19"/>
      <c r="F40" s="2"/>
      <c r="G40" s="2"/>
      <c r="H40" s="2"/>
      <c r="I40" s="2"/>
    </row>
    <row r="41" spans="1:9" ht="30" x14ac:dyDescent="0.25">
      <c r="A41" s="8">
        <v>24</v>
      </c>
      <c r="B41" s="3" t="s">
        <v>116</v>
      </c>
      <c r="C41" s="21">
        <v>1</v>
      </c>
      <c r="D41" s="2"/>
      <c r="E41" s="19">
        <v>1</v>
      </c>
      <c r="F41" s="15">
        <v>56064500</v>
      </c>
      <c r="G41" s="2"/>
      <c r="H41" s="2"/>
      <c r="I41" s="2"/>
    </row>
    <row r="42" spans="1:9" x14ac:dyDescent="0.25">
      <c r="A42" s="8"/>
      <c r="B42" s="9" t="s">
        <v>373</v>
      </c>
      <c r="C42" s="21"/>
      <c r="D42" s="2"/>
      <c r="E42" s="19"/>
      <c r="F42" s="15"/>
      <c r="G42" s="2"/>
      <c r="H42" s="2"/>
      <c r="I42" s="2"/>
    </row>
    <row r="43" spans="1:9" x14ac:dyDescent="0.25">
      <c r="A43" s="8">
        <v>25</v>
      </c>
      <c r="B43" s="3" t="s">
        <v>349</v>
      </c>
      <c r="C43" s="21"/>
      <c r="D43" s="2"/>
      <c r="E43" s="19"/>
      <c r="F43" s="15"/>
      <c r="G43" s="2"/>
      <c r="H43" s="69">
        <v>700000</v>
      </c>
      <c r="I43" s="2"/>
    </row>
    <row r="44" spans="1:9" ht="30" x14ac:dyDescent="0.25">
      <c r="A44" s="8">
        <v>26</v>
      </c>
      <c r="B44" s="3" t="s">
        <v>350</v>
      </c>
      <c r="C44" s="21"/>
      <c r="D44" s="2"/>
      <c r="E44" s="19"/>
      <c r="F44" s="15"/>
      <c r="G44" s="2"/>
      <c r="H44" s="69">
        <v>100000</v>
      </c>
      <c r="I44" s="2"/>
    </row>
    <row r="45" spans="1:9" x14ac:dyDescent="0.25">
      <c r="A45" s="8">
        <v>27</v>
      </c>
      <c r="B45" s="3" t="s">
        <v>351</v>
      </c>
      <c r="C45" s="21"/>
      <c r="D45" s="2"/>
      <c r="E45" s="19"/>
      <c r="F45" s="15"/>
      <c r="G45" s="2"/>
      <c r="H45" s="69">
        <v>500000</v>
      </c>
      <c r="I45" s="2"/>
    </row>
    <row r="46" spans="1:9" x14ac:dyDescent="0.25">
      <c r="A46" s="8">
        <v>28</v>
      </c>
      <c r="B46" s="3" t="s">
        <v>352</v>
      </c>
      <c r="C46" s="21"/>
      <c r="D46" s="2"/>
      <c r="E46" s="19"/>
      <c r="F46" s="15"/>
      <c r="G46" s="2"/>
      <c r="H46" s="69">
        <v>500000</v>
      </c>
      <c r="I46" s="2"/>
    </row>
    <row r="47" spans="1:9" x14ac:dyDescent="0.25">
      <c r="A47" s="8">
        <v>29</v>
      </c>
      <c r="B47" s="3" t="s">
        <v>353</v>
      </c>
      <c r="C47" s="21"/>
      <c r="D47" s="2"/>
      <c r="E47" s="19"/>
      <c r="F47" s="15"/>
      <c r="G47" s="2"/>
      <c r="H47" s="2"/>
      <c r="I47" s="2"/>
    </row>
    <row r="48" spans="1:9" x14ac:dyDescent="0.25">
      <c r="A48" s="8"/>
      <c r="B48" s="9" t="s">
        <v>139</v>
      </c>
      <c r="C48" s="19"/>
      <c r="D48" s="19"/>
      <c r="E48" s="19"/>
      <c r="F48" s="25"/>
      <c r="G48" s="25"/>
      <c r="H48" s="25"/>
      <c r="I48" s="2"/>
    </row>
    <row r="49" spans="1:9" ht="30" x14ac:dyDescent="0.25">
      <c r="A49" s="8">
        <v>30</v>
      </c>
      <c r="B49" s="26" t="s">
        <v>140</v>
      </c>
      <c r="C49" s="19">
        <v>1</v>
      </c>
      <c r="D49" s="19"/>
      <c r="E49" s="19">
        <v>1</v>
      </c>
      <c r="F49" s="25"/>
      <c r="G49" s="25"/>
      <c r="H49" s="25">
        <v>10000000</v>
      </c>
      <c r="I49" s="2"/>
    </row>
    <row r="50" spans="1:9" x14ac:dyDescent="0.25">
      <c r="A50" s="8">
        <v>31</v>
      </c>
      <c r="B50" s="26" t="s">
        <v>141</v>
      </c>
      <c r="C50" s="19">
        <v>1</v>
      </c>
      <c r="D50" s="19"/>
      <c r="E50" s="19">
        <v>1</v>
      </c>
      <c r="F50" s="25"/>
      <c r="G50" s="25"/>
      <c r="H50" s="25">
        <v>2000000</v>
      </c>
      <c r="I50" s="2"/>
    </row>
    <row r="51" spans="1:9" x14ac:dyDescent="0.25">
      <c r="A51" s="8">
        <v>32</v>
      </c>
      <c r="B51" s="26" t="s">
        <v>142</v>
      </c>
      <c r="C51" s="19">
        <v>1</v>
      </c>
      <c r="D51" s="19"/>
      <c r="E51" s="19">
        <v>1</v>
      </c>
      <c r="F51" s="25"/>
      <c r="G51" s="25"/>
      <c r="H51" s="25">
        <v>5000000</v>
      </c>
      <c r="I51" s="2"/>
    </row>
    <row r="52" spans="1:9" x14ac:dyDescent="0.25">
      <c r="A52" s="8">
        <v>33</v>
      </c>
      <c r="B52" s="26" t="s">
        <v>143</v>
      </c>
      <c r="C52" s="19">
        <v>1</v>
      </c>
      <c r="D52" s="19"/>
      <c r="E52" s="19">
        <v>1</v>
      </c>
      <c r="F52" s="25"/>
      <c r="G52" s="25"/>
      <c r="H52" s="25">
        <v>2000000</v>
      </c>
      <c r="I52" s="2"/>
    </row>
    <row r="53" spans="1:9" x14ac:dyDescent="0.25">
      <c r="A53" s="8">
        <v>34</v>
      </c>
      <c r="B53" s="26" t="s">
        <v>144</v>
      </c>
      <c r="C53" s="19">
        <v>1</v>
      </c>
      <c r="D53" s="19"/>
      <c r="E53" s="19">
        <v>1</v>
      </c>
      <c r="F53" s="25"/>
      <c r="G53" s="25"/>
      <c r="H53" s="25">
        <v>1000000</v>
      </c>
      <c r="I53" s="2"/>
    </row>
    <row r="54" spans="1:9" ht="45" x14ac:dyDescent="0.25">
      <c r="A54" s="8">
        <v>35</v>
      </c>
      <c r="B54" s="26" t="s">
        <v>145</v>
      </c>
      <c r="C54" s="19">
        <v>1</v>
      </c>
      <c r="D54" s="19"/>
      <c r="E54" s="19">
        <v>1</v>
      </c>
      <c r="F54" s="25"/>
      <c r="G54" s="25"/>
      <c r="H54" s="25">
        <v>1000000</v>
      </c>
      <c r="I54" s="2"/>
    </row>
    <row r="55" spans="1:9" x14ac:dyDescent="0.25">
      <c r="A55" s="8"/>
      <c r="B55" s="9" t="s">
        <v>161</v>
      </c>
      <c r="C55" s="19"/>
      <c r="D55" s="19"/>
      <c r="E55" s="19">
        <v>1</v>
      </c>
      <c r="F55" s="25"/>
      <c r="G55" s="25"/>
      <c r="H55" s="25"/>
      <c r="I55" s="2"/>
    </row>
    <row r="56" spans="1:9" x14ac:dyDescent="0.25">
      <c r="A56" s="8">
        <v>36</v>
      </c>
      <c r="B56" s="11" t="s">
        <v>162</v>
      </c>
      <c r="C56" s="19">
        <v>1</v>
      </c>
      <c r="D56" s="19"/>
      <c r="E56" s="19">
        <v>1</v>
      </c>
      <c r="F56" s="25"/>
      <c r="G56" s="25"/>
      <c r="H56" s="25"/>
      <c r="I56" s="2">
        <v>1</v>
      </c>
    </row>
    <row r="57" spans="1:9" ht="30" x14ac:dyDescent="0.25">
      <c r="A57" s="8">
        <v>37</v>
      </c>
      <c r="B57" s="11" t="s">
        <v>163</v>
      </c>
      <c r="C57" s="19">
        <v>1</v>
      </c>
      <c r="D57" s="19"/>
      <c r="E57" s="19">
        <v>1</v>
      </c>
      <c r="F57" s="25"/>
      <c r="G57" s="25"/>
      <c r="H57" s="25"/>
      <c r="I57" s="2">
        <v>1</v>
      </c>
    </row>
    <row r="58" spans="1:9" ht="30" x14ac:dyDescent="0.25">
      <c r="A58" s="8">
        <v>38</v>
      </c>
      <c r="B58" s="11" t="s">
        <v>164</v>
      </c>
      <c r="C58" s="19">
        <v>1</v>
      </c>
      <c r="D58" s="19"/>
      <c r="E58" s="19">
        <v>1</v>
      </c>
      <c r="F58" s="25"/>
      <c r="G58" s="25"/>
      <c r="H58" s="25"/>
      <c r="I58" s="2">
        <v>1</v>
      </c>
    </row>
    <row r="59" spans="1:9" ht="30" x14ac:dyDescent="0.25">
      <c r="A59" s="8">
        <v>39</v>
      </c>
      <c r="B59" s="11" t="s">
        <v>165</v>
      </c>
      <c r="C59" s="19">
        <v>1</v>
      </c>
      <c r="D59" s="19"/>
      <c r="E59" s="19">
        <v>1</v>
      </c>
      <c r="F59" s="25"/>
      <c r="G59" s="25"/>
      <c r="H59" s="25"/>
      <c r="I59" s="2">
        <v>1</v>
      </c>
    </row>
    <row r="60" spans="1:9" ht="30" x14ac:dyDescent="0.25">
      <c r="A60" s="8">
        <v>40</v>
      </c>
      <c r="B60" s="11" t="s">
        <v>166</v>
      </c>
      <c r="C60" s="19">
        <v>1</v>
      </c>
      <c r="D60" s="19"/>
      <c r="E60" s="19">
        <v>1</v>
      </c>
      <c r="F60" s="25"/>
      <c r="G60" s="25"/>
      <c r="H60" s="25"/>
      <c r="I60" s="2">
        <v>1</v>
      </c>
    </row>
    <row r="61" spans="1:9" ht="30" x14ac:dyDescent="0.25">
      <c r="A61" s="8">
        <v>41</v>
      </c>
      <c r="B61" s="11" t="s">
        <v>167</v>
      </c>
      <c r="C61" s="19">
        <v>1</v>
      </c>
      <c r="D61" s="19"/>
      <c r="E61" s="19">
        <v>1</v>
      </c>
      <c r="F61" s="25"/>
      <c r="G61" s="25"/>
      <c r="H61" s="25"/>
      <c r="I61" s="2">
        <v>1</v>
      </c>
    </row>
    <row r="62" spans="1:9" x14ac:dyDescent="0.25">
      <c r="A62" s="8">
        <v>42</v>
      </c>
      <c r="B62" s="11" t="s">
        <v>168</v>
      </c>
      <c r="C62" s="19">
        <v>1</v>
      </c>
      <c r="D62" s="19"/>
      <c r="E62" s="19">
        <v>1</v>
      </c>
      <c r="F62" s="25"/>
      <c r="G62" s="25"/>
      <c r="H62" s="25"/>
      <c r="I62" s="2">
        <v>1</v>
      </c>
    </row>
    <row r="63" spans="1:9" x14ac:dyDescent="0.25">
      <c r="A63" s="8">
        <v>43</v>
      </c>
      <c r="B63" s="11" t="s">
        <v>169</v>
      </c>
      <c r="C63" s="19">
        <v>1</v>
      </c>
      <c r="D63" s="19"/>
      <c r="E63" s="19">
        <v>1</v>
      </c>
      <c r="F63" s="25"/>
      <c r="G63" s="25"/>
      <c r="H63" s="25"/>
      <c r="I63" s="2">
        <v>1</v>
      </c>
    </row>
    <row r="64" spans="1:9" x14ac:dyDescent="0.25">
      <c r="A64" s="8">
        <v>44</v>
      </c>
      <c r="B64" s="11" t="s">
        <v>170</v>
      </c>
      <c r="C64" s="19">
        <v>1</v>
      </c>
      <c r="D64" s="19"/>
      <c r="E64" s="19"/>
      <c r="F64" s="25"/>
      <c r="G64" s="25"/>
      <c r="H64" s="25"/>
      <c r="I64" s="2">
        <v>1</v>
      </c>
    </row>
    <row r="65" spans="1:9" x14ac:dyDescent="0.25">
      <c r="A65" s="73">
        <v>45</v>
      </c>
      <c r="B65" s="11" t="s">
        <v>440</v>
      </c>
      <c r="C65" s="62">
        <v>1</v>
      </c>
      <c r="D65" s="62"/>
      <c r="E65" s="62">
        <v>1</v>
      </c>
      <c r="F65" s="74"/>
      <c r="G65" s="74"/>
      <c r="H65" s="74"/>
      <c r="I65" s="2">
        <v>1</v>
      </c>
    </row>
    <row r="66" spans="1:9" ht="36.75" customHeight="1" x14ac:dyDescent="0.25">
      <c r="A66" s="73">
        <v>46</v>
      </c>
      <c r="B66" s="11" t="s">
        <v>441</v>
      </c>
      <c r="C66" s="62">
        <v>1</v>
      </c>
      <c r="D66" s="62"/>
      <c r="E66" s="62">
        <v>1</v>
      </c>
      <c r="F66" s="74"/>
      <c r="G66" s="74"/>
      <c r="H66" s="74"/>
      <c r="I66" s="2">
        <v>1</v>
      </c>
    </row>
    <row r="67" spans="1:9" ht="35.25" customHeight="1" x14ac:dyDescent="0.25">
      <c r="A67" s="73">
        <v>47</v>
      </c>
      <c r="B67" s="11" t="s">
        <v>442</v>
      </c>
      <c r="C67" s="62">
        <v>1</v>
      </c>
      <c r="D67" s="62"/>
      <c r="E67" s="62">
        <v>1</v>
      </c>
      <c r="F67" s="74"/>
      <c r="G67" s="74"/>
      <c r="H67" s="74"/>
      <c r="I67" s="2">
        <v>1</v>
      </c>
    </row>
    <row r="68" spans="1:9" ht="15.75" thickBot="1" x14ac:dyDescent="0.3">
      <c r="A68" s="71"/>
      <c r="B68" s="13" t="s">
        <v>104</v>
      </c>
      <c r="C68" s="22">
        <f>SUM(C5:C67)</f>
        <v>42</v>
      </c>
      <c r="D68" s="22">
        <f>SUM(D5:D64)</f>
        <v>3</v>
      </c>
      <c r="E68" s="22">
        <f>SUM(E5:E67)</f>
        <v>39</v>
      </c>
      <c r="F68" s="27">
        <f>SUM(F5:F64)</f>
        <v>69727700</v>
      </c>
      <c r="G68" s="24">
        <f>SUM(G5:G64)</f>
        <v>111190744.91</v>
      </c>
      <c r="H68" s="27">
        <f>SUM(H5:H64)</f>
        <v>22800000</v>
      </c>
      <c r="I68" s="71">
        <f>SUM(I6:I67)</f>
        <v>16</v>
      </c>
    </row>
    <row r="70" spans="1:9" x14ac:dyDescent="0.25">
      <c r="A70" s="2"/>
      <c r="B70" s="9" t="s">
        <v>322</v>
      </c>
      <c r="C70" s="2"/>
      <c r="D70" s="2"/>
      <c r="E70" s="2"/>
      <c r="F70" s="2"/>
      <c r="G70" s="2"/>
      <c r="H70" s="2"/>
    </row>
    <row r="71" spans="1:9" x14ac:dyDescent="0.25">
      <c r="A71" s="2"/>
      <c r="B71" s="42" t="s">
        <v>348</v>
      </c>
      <c r="C71" s="2"/>
      <c r="D71" s="2"/>
      <c r="E71" s="2"/>
      <c r="F71" s="2"/>
      <c r="G71" s="2"/>
      <c r="H71" s="2"/>
    </row>
    <row r="72" spans="1:9" x14ac:dyDescent="0.25">
      <c r="A72" s="2">
        <v>1</v>
      </c>
      <c r="B72" s="3" t="s">
        <v>346</v>
      </c>
      <c r="C72" s="2"/>
      <c r="D72" s="2"/>
      <c r="E72" s="2"/>
      <c r="F72" s="2"/>
      <c r="G72" s="2"/>
      <c r="H72" s="2"/>
    </row>
    <row r="73" spans="1:9" ht="60" x14ac:dyDescent="0.25">
      <c r="A73" s="2">
        <v>2</v>
      </c>
      <c r="B73" s="3" t="s">
        <v>347</v>
      </c>
      <c r="C73" s="2"/>
      <c r="D73" s="2"/>
      <c r="E73" s="2"/>
      <c r="F73" s="2"/>
      <c r="G73" s="2"/>
      <c r="H73" s="2"/>
    </row>
    <row r="74" spans="1:9" x14ac:dyDescent="0.25">
      <c r="A74" s="2"/>
      <c r="B74" s="42" t="s">
        <v>354</v>
      </c>
      <c r="C74" s="2"/>
      <c r="D74" s="2"/>
      <c r="E74" s="2"/>
      <c r="F74" s="2"/>
      <c r="G74" s="2"/>
      <c r="H74" s="2"/>
    </row>
    <row r="75" spans="1:9" ht="30" x14ac:dyDescent="0.25">
      <c r="A75" s="2">
        <v>3</v>
      </c>
      <c r="B75" s="3" t="s">
        <v>355</v>
      </c>
      <c r="C75" s="2"/>
      <c r="D75" s="2"/>
      <c r="E75" s="2"/>
      <c r="F75" s="2"/>
      <c r="G75" s="2"/>
      <c r="H75" s="2"/>
    </row>
    <row r="76" spans="1:9" x14ac:dyDescent="0.25">
      <c r="A76" s="2"/>
      <c r="B76" s="42" t="s">
        <v>358</v>
      </c>
      <c r="C76" s="2"/>
      <c r="D76" s="2"/>
      <c r="E76" s="2"/>
      <c r="F76" s="2"/>
      <c r="G76" s="2"/>
      <c r="H76" s="2"/>
    </row>
    <row r="77" spans="1:9" ht="90" x14ac:dyDescent="0.25">
      <c r="A77" s="2">
        <v>4</v>
      </c>
      <c r="B77" s="3" t="s">
        <v>356</v>
      </c>
      <c r="C77" s="2"/>
      <c r="D77" s="2"/>
      <c r="E77" s="2"/>
      <c r="F77" s="2"/>
      <c r="G77" s="2"/>
      <c r="H77" s="2"/>
    </row>
    <row r="78" spans="1:9" ht="75" x14ac:dyDescent="0.25">
      <c r="A78" s="2">
        <v>5</v>
      </c>
      <c r="B78" s="3" t="s">
        <v>359</v>
      </c>
      <c r="C78" s="2"/>
      <c r="D78" s="2"/>
      <c r="E78" s="2"/>
      <c r="F78" s="2"/>
      <c r="G78" s="2"/>
      <c r="H78" s="2"/>
    </row>
    <row r="79" spans="1:9" x14ac:dyDescent="0.25">
      <c r="A79" s="2"/>
      <c r="B79" s="42" t="s">
        <v>357</v>
      </c>
      <c r="C79" s="2"/>
      <c r="D79" s="2"/>
      <c r="E79" s="2"/>
      <c r="F79" s="2"/>
      <c r="G79" s="2"/>
      <c r="H79" s="2"/>
    </row>
    <row r="80" spans="1:9" ht="45" x14ac:dyDescent="0.25">
      <c r="A80" s="2">
        <v>6</v>
      </c>
      <c r="B80" s="3" t="s">
        <v>360</v>
      </c>
      <c r="C80" s="2"/>
      <c r="D80" s="2"/>
      <c r="E80" s="2"/>
      <c r="F80" s="2"/>
      <c r="G80" s="2"/>
      <c r="H80" s="2"/>
    </row>
    <row r="81" spans="1:8" x14ac:dyDescent="0.25">
      <c r="A81" s="2"/>
      <c r="B81" s="42" t="s">
        <v>363</v>
      </c>
      <c r="C81" s="2"/>
      <c r="D81" s="2"/>
      <c r="E81" s="2"/>
      <c r="F81" s="2"/>
      <c r="G81" s="2"/>
      <c r="H81" s="2"/>
    </row>
    <row r="82" spans="1:8" ht="45" x14ac:dyDescent="0.25">
      <c r="A82" s="2">
        <v>7</v>
      </c>
      <c r="B82" s="3" t="s">
        <v>364</v>
      </c>
      <c r="C82" s="2"/>
      <c r="D82" s="2"/>
      <c r="E82" s="2"/>
      <c r="F82" s="2"/>
      <c r="G82" s="2"/>
      <c r="H82" s="2"/>
    </row>
    <row r="83" spans="1:8" ht="75" x14ac:dyDescent="0.25">
      <c r="A83" s="2">
        <v>8</v>
      </c>
      <c r="B83" s="11" t="s">
        <v>365</v>
      </c>
      <c r="C83" s="2"/>
      <c r="D83" s="2"/>
      <c r="E83" s="2"/>
      <c r="F83" s="2"/>
      <c r="G83" s="2"/>
      <c r="H83" s="2"/>
    </row>
  </sheetData>
  <mergeCells count="8">
    <mergeCell ref="I3:I4"/>
    <mergeCell ref="G3:G4"/>
    <mergeCell ref="A1:H1"/>
    <mergeCell ref="A3:A4"/>
    <mergeCell ref="B3:B4"/>
    <mergeCell ref="C3:C4"/>
    <mergeCell ref="D3:E3"/>
    <mergeCell ref="F3:F4"/>
  </mergeCells>
  <pageMargins left="0.70866141732283472" right="0.70866141732283472" top="0.74803149606299213" bottom="0.74803149606299213" header="0.31496062992125984" footer="0.31496062992125984"/>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view="pageBreakPreview" zoomScale="60" zoomScaleNormal="100" workbookViewId="0">
      <pane xSplit="2" ySplit="4" topLeftCell="C8" activePane="bottomRight" state="frozen"/>
      <selection pane="topRight" activeCell="C1" sqref="C1"/>
      <selection pane="bottomLeft" activeCell="A5" sqref="A5"/>
      <selection pane="bottomRight" activeCell="B11" sqref="B11:B20"/>
    </sheetView>
  </sheetViews>
  <sheetFormatPr baseColWidth="10" defaultRowHeight="15" x14ac:dyDescent="0.25"/>
  <cols>
    <col min="1" max="1" width="5.140625" customWidth="1"/>
    <col min="2" max="2" width="46.7109375" bestFit="1" customWidth="1"/>
    <col min="3" max="3" width="12.28515625" customWidth="1"/>
    <col min="4" max="4" width="17.42578125" customWidth="1"/>
    <col min="6" max="6" width="14.7109375" customWidth="1"/>
    <col min="7" max="7" width="15.5703125" customWidth="1"/>
    <col min="8" max="8" width="19.85546875" customWidth="1"/>
  </cols>
  <sheetData>
    <row r="1" spans="1:11" ht="58.5" customHeight="1" x14ac:dyDescent="0.25">
      <c r="A1" s="96" t="s">
        <v>235</v>
      </c>
      <c r="B1" s="97"/>
      <c r="C1" s="97"/>
      <c r="D1" s="97"/>
      <c r="E1" s="97"/>
      <c r="F1" s="97"/>
      <c r="G1" s="97"/>
      <c r="H1" s="97"/>
    </row>
    <row r="2" spans="1:11" ht="15.75" thickBot="1" x14ac:dyDescent="0.3"/>
    <row r="3" spans="1:11" ht="35.25" customHeight="1" x14ac:dyDescent="0.25">
      <c r="A3" s="92" t="s">
        <v>103</v>
      </c>
      <c r="B3" s="90" t="s">
        <v>0</v>
      </c>
      <c r="C3" s="90" t="s">
        <v>102</v>
      </c>
      <c r="D3" s="94" t="s">
        <v>101</v>
      </c>
      <c r="E3" s="94"/>
      <c r="F3" s="14"/>
      <c r="G3" s="90" t="s">
        <v>120</v>
      </c>
      <c r="H3" s="14" t="s">
        <v>3</v>
      </c>
      <c r="I3" s="87" t="s">
        <v>453</v>
      </c>
    </row>
    <row r="4" spans="1:11" ht="41.25" customHeight="1" x14ac:dyDescent="0.25">
      <c r="A4" s="93"/>
      <c r="B4" s="91"/>
      <c r="C4" s="91"/>
      <c r="D4" s="7" t="s">
        <v>2</v>
      </c>
      <c r="E4" s="7" t="s">
        <v>1</v>
      </c>
      <c r="F4" s="7" t="s">
        <v>119</v>
      </c>
      <c r="G4" s="91"/>
      <c r="H4" s="7" t="s">
        <v>121</v>
      </c>
      <c r="I4" s="87"/>
      <c r="J4" s="1"/>
      <c r="K4" s="1"/>
    </row>
    <row r="5" spans="1:11" ht="31.5" customHeight="1" x14ac:dyDescent="0.25">
      <c r="A5" s="8"/>
      <c r="B5" s="9" t="s">
        <v>85</v>
      </c>
      <c r="C5" s="4"/>
      <c r="D5" s="2"/>
      <c r="E5" s="2"/>
      <c r="F5" s="15"/>
      <c r="G5" s="15">
        <v>13031658.300000001</v>
      </c>
      <c r="H5" s="2"/>
      <c r="I5" s="2"/>
    </row>
    <row r="6" spans="1:11" ht="27.75" customHeight="1" x14ac:dyDescent="0.25">
      <c r="A6" s="8"/>
      <c r="B6" s="42" t="s">
        <v>117</v>
      </c>
      <c r="C6" s="6"/>
      <c r="D6" s="2"/>
      <c r="E6" s="2"/>
      <c r="F6" s="15"/>
      <c r="G6" s="15"/>
      <c r="H6" s="2"/>
      <c r="I6" s="2"/>
    </row>
    <row r="7" spans="1:11" ht="30" x14ac:dyDescent="0.25">
      <c r="A7" s="8">
        <v>1</v>
      </c>
      <c r="B7" s="5" t="s">
        <v>118</v>
      </c>
      <c r="C7" s="21">
        <v>1</v>
      </c>
      <c r="D7" s="19">
        <v>1</v>
      </c>
      <c r="E7" s="2"/>
      <c r="F7" s="15"/>
      <c r="G7" s="15"/>
      <c r="H7" s="2"/>
      <c r="I7" s="2">
        <v>1</v>
      </c>
    </row>
    <row r="8" spans="1:11" ht="37.5" customHeight="1" x14ac:dyDescent="0.25">
      <c r="A8" s="8"/>
      <c r="B8" s="42" t="s">
        <v>86</v>
      </c>
      <c r="C8" s="19"/>
      <c r="D8" s="19"/>
      <c r="E8" s="2"/>
      <c r="F8" s="15"/>
      <c r="G8" s="15"/>
      <c r="H8" s="2"/>
      <c r="I8" s="2"/>
    </row>
    <row r="9" spans="1:11" ht="30" x14ac:dyDescent="0.25">
      <c r="A9" s="8">
        <v>2</v>
      </c>
      <c r="B9" s="3" t="s">
        <v>30</v>
      </c>
      <c r="C9" s="19">
        <v>1</v>
      </c>
      <c r="D9" s="19">
        <v>1</v>
      </c>
      <c r="E9" s="2"/>
      <c r="F9" s="15"/>
      <c r="G9" s="15"/>
      <c r="H9" s="2"/>
      <c r="I9" s="2">
        <v>1</v>
      </c>
    </row>
    <row r="10" spans="1:11" ht="42.75" customHeight="1" x14ac:dyDescent="0.25">
      <c r="A10" s="8"/>
      <c r="B10" s="42" t="s">
        <v>31</v>
      </c>
      <c r="C10" s="19"/>
      <c r="D10" s="2"/>
      <c r="E10" s="2"/>
      <c r="F10" s="15"/>
      <c r="G10" s="15"/>
      <c r="H10" s="2"/>
      <c r="I10" s="2"/>
    </row>
    <row r="11" spans="1:11" ht="30.75" customHeight="1" x14ac:dyDescent="0.25">
      <c r="A11" s="8">
        <v>3</v>
      </c>
      <c r="B11" s="3" t="s">
        <v>127</v>
      </c>
      <c r="C11" s="19">
        <v>1</v>
      </c>
      <c r="D11" s="2"/>
      <c r="E11" s="19">
        <v>1</v>
      </c>
      <c r="F11" s="15"/>
      <c r="G11" s="15"/>
      <c r="H11" s="2"/>
      <c r="I11" s="2">
        <v>1</v>
      </c>
    </row>
    <row r="12" spans="1:11" x14ac:dyDescent="0.25">
      <c r="A12" s="8">
        <v>4</v>
      </c>
      <c r="B12" s="3" t="s">
        <v>128</v>
      </c>
      <c r="C12" s="19">
        <v>1</v>
      </c>
      <c r="D12" s="2"/>
      <c r="E12" s="19">
        <v>1</v>
      </c>
      <c r="F12" s="15"/>
      <c r="G12" s="15"/>
      <c r="H12" s="2"/>
      <c r="I12" s="2">
        <v>1</v>
      </c>
    </row>
    <row r="13" spans="1:11" x14ac:dyDescent="0.25">
      <c r="A13" s="8">
        <v>5</v>
      </c>
      <c r="B13" s="3" t="s">
        <v>129</v>
      </c>
      <c r="C13" s="19">
        <v>1</v>
      </c>
      <c r="D13" s="2"/>
      <c r="E13" s="19">
        <v>1</v>
      </c>
      <c r="F13" s="15">
        <v>3390000</v>
      </c>
      <c r="G13" s="15"/>
      <c r="H13" s="2"/>
      <c r="I13" s="2"/>
    </row>
    <row r="14" spans="1:11" x14ac:dyDescent="0.25">
      <c r="A14" s="8">
        <v>6</v>
      </c>
      <c r="B14" s="3" t="s">
        <v>130</v>
      </c>
      <c r="C14" s="19">
        <v>1</v>
      </c>
      <c r="D14" s="2"/>
      <c r="E14" s="19">
        <v>1</v>
      </c>
      <c r="F14" s="15">
        <v>6912010</v>
      </c>
      <c r="G14" s="15"/>
      <c r="H14" s="2"/>
      <c r="I14" s="2"/>
    </row>
    <row r="15" spans="1:11" x14ac:dyDescent="0.25">
      <c r="A15" s="8">
        <v>7</v>
      </c>
      <c r="B15" s="3" t="s">
        <v>131</v>
      </c>
      <c r="C15" s="19">
        <v>1</v>
      </c>
      <c r="D15" s="2"/>
      <c r="E15" s="19">
        <v>1</v>
      </c>
      <c r="F15" s="15">
        <v>9239000</v>
      </c>
      <c r="G15" s="15"/>
      <c r="H15" s="2"/>
      <c r="I15" s="2"/>
    </row>
    <row r="16" spans="1:11" x14ac:dyDescent="0.25">
      <c r="A16" s="8">
        <v>8</v>
      </c>
      <c r="B16" s="3" t="s">
        <v>32</v>
      </c>
      <c r="C16" s="19">
        <v>1</v>
      </c>
      <c r="D16" s="2"/>
      <c r="E16" s="19">
        <v>1</v>
      </c>
      <c r="F16" s="15"/>
      <c r="G16" s="15"/>
      <c r="H16" s="2"/>
      <c r="I16" s="2"/>
    </row>
    <row r="17" spans="1:9" x14ac:dyDescent="0.25">
      <c r="A17" s="8">
        <v>9</v>
      </c>
      <c r="B17" s="3" t="s">
        <v>459</v>
      </c>
      <c r="C17" s="19">
        <v>1</v>
      </c>
      <c r="D17" s="2"/>
      <c r="E17" s="19">
        <v>1</v>
      </c>
      <c r="F17" s="15"/>
      <c r="G17" s="15"/>
      <c r="H17" s="2"/>
      <c r="I17" s="2"/>
    </row>
    <row r="18" spans="1:9" ht="45" x14ac:dyDescent="0.25">
      <c r="A18" s="8">
        <v>10</v>
      </c>
      <c r="B18" s="3" t="s">
        <v>460</v>
      </c>
      <c r="C18" s="19">
        <v>1</v>
      </c>
      <c r="D18" s="2"/>
      <c r="E18" s="19">
        <v>1</v>
      </c>
      <c r="F18" s="15"/>
      <c r="G18" s="15"/>
      <c r="H18" s="2"/>
      <c r="I18" s="2"/>
    </row>
    <row r="19" spans="1:9" x14ac:dyDescent="0.25">
      <c r="A19" s="8">
        <v>11</v>
      </c>
      <c r="B19" s="3" t="s">
        <v>461</v>
      </c>
      <c r="C19" s="19">
        <v>1</v>
      </c>
      <c r="D19" s="2"/>
      <c r="E19" s="19">
        <v>1</v>
      </c>
      <c r="F19" s="15"/>
      <c r="G19" s="15"/>
      <c r="H19" s="2"/>
      <c r="I19" s="2"/>
    </row>
    <row r="20" spans="1:9" x14ac:dyDescent="0.25">
      <c r="A20" s="8">
        <v>12</v>
      </c>
      <c r="B20" s="3" t="s">
        <v>468</v>
      </c>
      <c r="C20" s="19">
        <v>1</v>
      </c>
      <c r="D20" s="2"/>
      <c r="E20" s="19">
        <v>1</v>
      </c>
      <c r="F20" s="15"/>
      <c r="G20" s="15"/>
      <c r="H20" s="2"/>
      <c r="I20" s="2"/>
    </row>
    <row r="21" spans="1:9" x14ac:dyDescent="0.25">
      <c r="A21" s="8"/>
      <c r="B21" s="42" t="s">
        <v>34</v>
      </c>
      <c r="C21" s="19"/>
      <c r="D21" s="2"/>
      <c r="E21" s="19"/>
      <c r="F21" s="15"/>
      <c r="G21" s="15"/>
      <c r="H21" s="2"/>
      <c r="I21" s="2"/>
    </row>
    <row r="22" spans="1:9" ht="30" x14ac:dyDescent="0.25">
      <c r="A22" s="8">
        <v>13</v>
      </c>
      <c r="B22" s="3" t="s">
        <v>33</v>
      </c>
      <c r="C22" s="19">
        <v>1</v>
      </c>
      <c r="D22" s="2"/>
      <c r="E22" s="19">
        <v>1</v>
      </c>
      <c r="F22" s="15"/>
      <c r="G22" s="15"/>
      <c r="H22" s="2"/>
      <c r="I22" s="2">
        <v>1</v>
      </c>
    </row>
    <row r="23" spans="1:9" x14ac:dyDescent="0.25">
      <c r="A23" s="8">
        <v>14</v>
      </c>
      <c r="B23" s="3" t="s">
        <v>35</v>
      </c>
      <c r="C23" s="19">
        <v>1</v>
      </c>
      <c r="D23" s="2"/>
      <c r="E23" s="19">
        <v>1</v>
      </c>
      <c r="F23" s="15"/>
      <c r="G23" s="15"/>
      <c r="H23" s="2"/>
      <c r="I23" s="2"/>
    </row>
    <row r="24" spans="1:9" x14ac:dyDescent="0.25">
      <c r="A24" s="8">
        <v>15</v>
      </c>
      <c r="B24" s="3" t="s">
        <v>36</v>
      </c>
      <c r="C24" s="19">
        <v>1</v>
      </c>
      <c r="D24" s="2"/>
      <c r="E24" s="19">
        <v>1</v>
      </c>
      <c r="F24" s="15"/>
      <c r="G24" s="15"/>
      <c r="H24" s="2"/>
      <c r="I24" s="2">
        <v>1</v>
      </c>
    </row>
    <row r="25" spans="1:9" x14ac:dyDescent="0.25">
      <c r="A25" s="8">
        <v>16</v>
      </c>
      <c r="B25" s="3" t="s">
        <v>37</v>
      </c>
      <c r="C25" s="19">
        <v>1</v>
      </c>
      <c r="D25" s="2"/>
      <c r="E25" s="19">
        <v>1</v>
      </c>
      <c r="F25" s="15"/>
      <c r="G25" s="15"/>
      <c r="H25" s="2"/>
      <c r="I25" s="2">
        <v>1</v>
      </c>
    </row>
    <row r="26" spans="1:9" ht="30" x14ac:dyDescent="0.25">
      <c r="A26" s="8">
        <v>17</v>
      </c>
      <c r="B26" s="3" t="s">
        <v>115</v>
      </c>
      <c r="C26" s="19">
        <v>1</v>
      </c>
      <c r="D26" s="2"/>
      <c r="E26" s="19">
        <v>1</v>
      </c>
      <c r="F26" s="15"/>
      <c r="G26" s="15"/>
      <c r="H26" s="2"/>
      <c r="I26" s="2"/>
    </row>
    <row r="27" spans="1:9" x14ac:dyDescent="0.25">
      <c r="A27" s="8">
        <v>18</v>
      </c>
      <c r="B27" s="3" t="s">
        <v>38</v>
      </c>
      <c r="C27" s="19">
        <v>1</v>
      </c>
      <c r="D27" s="2"/>
      <c r="E27" s="19">
        <v>1</v>
      </c>
      <c r="F27" s="15"/>
      <c r="G27" s="15"/>
      <c r="H27" s="2"/>
      <c r="I27" s="2">
        <v>1</v>
      </c>
    </row>
    <row r="28" spans="1:9" ht="30" x14ac:dyDescent="0.25">
      <c r="A28" s="8">
        <v>19</v>
      </c>
      <c r="B28" s="3" t="s">
        <v>39</v>
      </c>
      <c r="C28" s="19">
        <v>1</v>
      </c>
      <c r="D28" s="2"/>
      <c r="E28" s="19">
        <v>1</v>
      </c>
      <c r="F28" s="15"/>
      <c r="G28" s="15"/>
      <c r="H28" s="2"/>
      <c r="I28" s="2">
        <v>1</v>
      </c>
    </row>
    <row r="29" spans="1:9" ht="38.25" customHeight="1" x14ac:dyDescent="0.25">
      <c r="A29" s="8"/>
      <c r="B29" s="42" t="s">
        <v>84</v>
      </c>
      <c r="C29" s="19"/>
      <c r="D29" s="2"/>
      <c r="E29" s="19"/>
      <c r="F29" s="15"/>
      <c r="G29" s="15"/>
      <c r="H29" s="2"/>
      <c r="I29" s="2"/>
    </row>
    <row r="30" spans="1:9" x14ac:dyDescent="0.25">
      <c r="A30" s="8">
        <v>20</v>
      </c>
      <c r="B30" s="10" t="s">
        <v>110</v>
      </c>
      <c r="C30" s="19">
        <v>1</v>
      </c>
      <c r="D30" s="2"/>
      <c r="E30" s="19">
        <v>1</v>
      </c>
      <c r="F30" s="15"/>
      <c r="G30" s="15"/>
      <c r="H30" s="2"/>
      <c r="I30" s="2">
        <v>1</v>
      </c>
    </row>
    <row r="31" spans="1:9" x14ac:dyDescent="0.25">
      <c r="A31" s="8">
        <v>21</v>
      </c>
      <c r="B31" s="10" t="s">
        <v>111</v>
      </c>
      <c r="C31" s="19">
        <v>1</v>
      </c>
      <c r="D31" s="2"/>
      <c r="E31" s="19">
        <v>1</v>
      </c>
      <c r="F31" s="15"/>
      <c r="G31" s="15"/>
      <c r="H31" s="2"/>
      <c r="I31" s="2">
        <v>1</v>
      </c>
    </row>
    <row r="32" spans="1:9" ht="30" x14ac:dyDescent="0.25">
      <c r="A32" s="8">
        <v>22</v>
      </c>
      <c r="B32" s="10" t="s">
        <v>112</v>
      </c>
      <c r="C32" s="19">
        <v>1</v>
      </c>
      <c r="D32" s="2"/>
      <c r="E32" s="19">
        <v>1</v>
      </c>
      <c r="F32" s="15"/>
      <c r="G32" s="15"/>
      <c r="H32" s="2"/>
      <c r="I32" s="2">
        <v>1</v>
      </c>
    </row>
    <row r="33" spans="1:9" x14ac:dyDescent="0.25">
      <c r="A33" s="8">
        <v>23</v>
      </c>
      <c r="B33" s="10" t="s">
        <v>113</v>
      </c>
      <c r="C33" s="19">
        <v>1</v>
      </c>
      <c r="D33" s="2"/>
      <c r="E33" s="19">
        <v>1</v>
      </c>
      <c r="F33" s="15"/>
      <c r="G33" s="15"/>
      <c r="H33" s="2"/>
      <c r="I33" s="2">
        <v>1</v>
      </c>
    </row>
    <row r="34" spans="1:9" ht="40.5" customHeight="1" x14ac:dyDescent="0.25">
      <c r="A34" s="8"/>
      <c r="B34" s="42" t="s">
        <v>90</v>
      </c>
      <c r="C34" s="19"/>
      <c r="D34" s="2"/>
      <c r="E34" s="19"/>
      <c r="F34" s="15"/>
      <c r="G34" s="15"/>
      <c r="H34" s="2"/>
      <c r="I34" s="2"/>
    </row>
    <row r="35" spans="1:9" ht="30" x14ac:dyDescent="0.25">
      <c r="A35" s="8">
        <v>24</v>
      </c>
      <c r="B35" s="3" t="s">
        <v>91</v>
      </c>
      <c r="C35" s="19">
        <v>1</v>
      </c>
      <c r="D35" s="2"/>
      <c r="E35" s="19">
        <v>1</v>
      </c>
      <c r="F35" s="15"/>
      <c r="G35" s="15"/>
      <c r="H35" s="2"/>
      <c r="I35" s="2">
        <v>1</v>
      </c>
    </row>
    <row r="36" spans="1:9" x14ac:dyDescent="0.25">
      <c r="A36" s="8">
        <v>25</v>
      </c>
      <c r="B36" s="3" t="s">
        <v>92</v>
      </c>
      <c r="C36" s="19">
        <v>1</v>
      </c>
      <c r="D36" s="2"/>
      <c r="E36" s="19">
        <v>1</v>
      </c>
      <c r="F36" s="15"/>
      <c r="G36" s="15"/>
      <c r="H36" s="2"/>
      <c r="I36" s="2">
        <v>1</v>
      </c>
    </row>
    <row r="37" spans="1:9" x14ac:dyDescent="0.25">
      <c r="A37" s="8">
        <v>26</v>
      </c>
      <c r="B37" s="3" t="s">
        <v>93</v>
      </c>
      <c r="C37" s="19">
        <v>1</v>
      </c>
      <c r="D37" s="2"/>
      <c r="E37" s="19">
        <v>1</v>
      </c>
      <c r="F37" s="15"/>
      <c r="G37" s="15"/>
      <c r="H37" s="2"/>
      <c r="I37" s="2">
        <v>1</v>
      </c>
    </row>
    <row r="38" spans="1:9" x14ac:dyDescent="0.25">
      <c r="A38" s="8">
        <v>27</v>
      </c>
      <c r="B38" s="3" t="s">
        <v>94</v>
      </c>
      <c r="C38" s="19">
        <v>1</v>
      </c>
      <c r="D38" s="2"/>
      <c r="E38" s="19">
        <v>1</v>
      </c>
      <c r="F38" s="15"/>
      <c r="G38" s="15"/>
      <c r="H38" s="2"/>
      <c r="I38" s="2">
        <v>1</v>
      </c>
    </row>
    <row r="39" spans="1:9" x14ac:dyDescent="0.25">
      <c r="A39" s="8">
        <v>28</v>
      </c>
      <c r="B39" s="3" t="s">
        <v>95</v>
      </c>
      <c r="C39" s="19">
        <v>1</v>
      </c>
      <c r="D39" s="2"/>
      <c r="E39" s="19">
        <v>1</v>
      </c>
      <c r="F39" s="15"/>
      <c r="G39" s="15"/>
      <c r="H39" s="2"/>
      <c r="I39" s="2">
        <v>1</v>
      </c>
    </row>
    <row r="40" spans="1:9" ht="36.75" customHeight="1" x14ac:dyDescent="0.25">
      <c r="A40" s="73"/>
      <c r="B40" s="86" t="s">
        <v>464</v>
      </c>
      <c r="C40" s="62"/>
      <c r="D40" s="63"/>
      <c r="E40" s="62"/>
      <c r="F40" s="85"/>
      <c r="G40" s="85"/>
      <c r="H40" s="63"/>
      <c r="I40" s="2"/>
    </row>
    <row r="41" spans="1:9" ht="30" x14ac:dyDescent="0.25">
      <c r="A41" s="73">
        <v>29</v>
      </c>
      <c r="B41" s="61" t="s">
        <v>463</v>
      </c>
      <c r="C41" s="62">
        <v>1</v>
      </c>
      <c r="D41" s="63"/>
      <c r="E41" s="62"/>
      <c r="F41" s="85"/>
      <c r="G41" s="85"/>
      <c r="H41" s="63"/>
      <c r="I41" s="2"/>
    </row>
    <row r="42" spans="1:9" x14ac:dyDescent="0.25">
      <c r="A42" s="73">
        <v>30</v>
      </c>
      <c r="B42" s="61" t="s">
        <v>465</v>
      </c>
      <c r="C42" s="62">
        <v>1</v>
      </c>
      <c r="D42" s="63"/>
      <c r="E42" s="62"/>
      <c r="F42" s="85"/>
      <c r="G42" s="85"/>
      <c r="H42" s="63"/>
      <c r="I42" s="2"/>
    </row>
    <row r="43" spans="1:9" x14ac:dyDescent="0.25">
      <c r="A43" s="73">
        <v>31</v>
      </c>
      <c r="B43" s="61" t="s">
        <v>466</v>
      </c>
      <c r="C43" s="62">
        <v>1</v>
      </c>
      <c r="D43" s="63"/>
      <c r="E43" s="62"/>
      <c r="F43" s="85"/>
      <c r="G43" s="85"/>
      <c r="H43" s="63"/>
      <c r="I43" s="2"/>
    </row>
    <row r="44" spans="1:9" x14ac:dyDescent="0.25">
      <c r="A44" s="73">
        <v>32</v>
      </c>
      <c r="B44" s="61" t="s">
        <v>467</v>
      </c>
      <c r="C44" s="62">
        <v>1</v>
      </c>
      <c r="D44" s="63"/>
      <c r="E44" s="62"/>
      <c r="F44" s="85"/>
      <c r="G44" s="85"/>
      <c r="H44" s="63"/>
      <c r="I44" s="2"/>
    </row>
    <row r="45" spans="1:9" ht="15.75" thickBot="1" x14ac:dyDescent="0.3">
      <c r="A45" s="71"/>
      <c r="B45" s="13" t="s">
        <v>104</v>
      </c>
      <c r="C45" s="22">
        <f>SUM(C6:C44)</f>
        <v>32</v>
      </c>
      <c r="D45" s="22">
        <f>SUM(D5:D39)</f>
        <v>2</v>
      </c>
      <c r="E45" s="22">
        <f>SUM(E5:E39)</f>
        <v>26</v>
      </c>
      <c r="F45" s="17">
        <f>SUM(F5:F39)</f>
        <v>19541010</v>
      </c>
      <c r="G45" s="17">
        <f>SUM(G5:G39)</f>
        <v>13031658.300000001</v>
      </c>
      <c r="H45" s="27">
        <v>0</v>
      </c>
      <c r="I45" s="71">
        <f>SUM(I6:I39)</f>
        <v>18</v>
      </c>
    </row>
    <row r="47" spans="1:9" x14ac:dyDescent="0.25">
      <c r="A47" s="2"/>
      <c r="B47" s="9" t="s">
        <v>322</v>
      </c>
      <c r="C47" s="2"/>
      <c r="D47" s="2"/>
      <c r="E47" s="2"/>
      <c r="F47" s="2"/>
      <c r="G47" s="2"/>
      <c r="H47" s="2"/>
    </row>
    <row r="48" spans="1:9" x14ac:dyDescent="0.25">
      <c r="A48" s="2"/>
      <c r="B48" s="42" t="s">
        <v>376</v>
      </c>
      <c r="C48" s="2"/>
      <c r="D48" s="2"/>
      <c r="E48" s="2"/>
      <c r="F48" s="2"/>
      <c r="G48" s="2"/>
      <c r="H48" s="2"/>
    </row>
    <row r="49" spans="1:8" ht="45" x14ac:dyDescent="0.25">
      <c r="A49" s="2"/>
      <c r="B49" s="3" t="s">
        <v>375</v>
      </c>
      <c r="C49" s="2"/>
      <c r="D49" s="2"/>
      <c r="E49" s="2"/>
      <c r="F49" s="2"/>
      <c r="G49" s="2"/>
      <c r="H49" s="2"/>
    </row>
    <row r="50" spans="1:8" ht="60" x14ac:dyDescent="0.25">
      <c r="A50" s="2"/>
      <c r="B50" s="3" t="s">
        <v>377</v>
      </c>
      <c r="C50" s="2"/>
      <c r="D50" s="2"/>
      <c r="E50" s="2"/>
      <c r="F50" s="2"/>
      <c r="G50" s="2"/>
      <c r="H50" s="2"/>
    </row>
    <row r="51" spans="1:8" x14ac:dyDescent="0.25">
      <c r="A51" s="2"/>
      <c r="B51" s="72" t="s">
        <v>379</v>
      </c>
      <c r="C51" s="2"/>
      <c r="D51" s="2"/>
      <c r="E51" s="2"/>
      <c r="F51" s="2"/>
      <c r="G51" s="2"/>
      <c r="H51" s="2"/>
    </row>
    <row r="52" spans="1:8" x14ac:dyDescent="0.25">
      <c r="A52" s="2"/>
      <c r="B52" s="3" t="s">
        <v>385</v>
      </c>
      <c r="C52" s="2"/>
      <c r="D52" s="2"/>
      <c r="E52" s="2"/>
      <c r="F52" s="2"/>
      <c r="G52" s="2"/>
      <c r="H52" s="2"/>
    </row>
    <row r="53" spans="1:8" ht="30" x14ac:dyDescent="0.25">
      <c r="A53" s="2"/>
      <c r="B53" s="3" t="s">
        <v>386</v>
      </c>
      <c r="C53" s="2"/>
      <c r="D53" s="2"/>
      <c r="E53" s="2"/>
      <c r="F53" s="2"/>
      <c r="G53" s="2"/>
      <c r="H53" s="2"/>
    </row>
    <row r="54" spans="1:8" x14ac:dyDescent="0.25">
      <c r="A54" s="2"/>
      <c r="B54" s="72" t="s">
        <v>390</v>
      </c>
      <c r="C54" s="2"/>
      <c r="D54" s="2"/>
      <c r="E54" s="2"/>
      <c r="F54" s="2"/>
      <c r="G54" s="2"/>
      <c r="H54" s="2"/>
    </row>
    <row r="55" spans="1:8" x14ac:dyDescent="0.25">
      <c r="A55" s="2"/>
      <c r="B55" s="3" t="s">
        <v>391</v>
      </c>
      <c r="C55" s="2"/>
      <c r="D55" s="2"/>
      <c r="E55" s="2"/>
      <c r="F55" s="2"/>
      <c r="G55" s="2"/>
      <c r="H55" s="2"/>
    </row>
    <row r="56" spans="1:8" x14ac:dyDescent="0.25">
      <c r="A56" s="2"/>
      <c r="B56" s="72" t="s">
        <v>393</v>
      </c>
      <c r="C56" s="2"/>
      <c r="D56" s="2"/>
      <c r="E56" s="2"/>
      <c r="F56" s="2"/>
      <c r="G56" s="2"/>
      <c r="H56" s="2"/>
    </row>
    <row r="57" spans="1:8" ht="30" x14ac:dyDescent="0.25">
      <c r="A57" s="2"/>
      <c r="B57" s="3" t="s">
        <v>392</v>
      </c>
      <c r="C57" s="2"/>
      <c r="D57" s="2"/>
      <c r="E57" s="2"/>
      <c r="F57" s="2"/>
      <c r="G57" s="2"/>
      <c r="H57" s="2"/>
    </row>
    <row r="58" spans="1:8" ht="45" x14ac:dyDescent="0.25">
      <c r="A58" s="2"/>
      <c r="B58" s="3" t="s">
        <v>394</v>
      </c>
      <c r="C58" s="2"/>
      <c r="D58" s="2"/>
      <c r="E58" s="2"/>
      <c r="F58" s="2"/>
      <c r="G58" s="2"/>
      <c r="H58" s="2"/>
    </row>
    <row r="59" spans="1:8" ht="75" x14ac:dyDescent="0.25">
      <c r="A59" s="2"/>
      <c r="B59" s="3" t="s">
        <v>395</v>
      </c>
      <c r="C59" s="2"/>
      <c r="D59" s="2"/>
      <c r="E59" s="2"/>
      <c r="F59" s="2"/>
      <c r="G59" s="2"/>
      <c r="H59" s="2"/>
    </row>
    <row r="60" spans="1:8" ht="45" x14ac:dyDescent="0.25">
      <c r="A60" s="2"/>
      <c r="B60" s="3" t="s">
        <v>396</v>
      </c>
      <c r="C60" s="2"/>
      <c r="D60" s="2"/>
      <c r="E60" s="2"/>
      <c r="F60" s="2"/>
      <c r="G60" s="2"/>
      <c r="H60" s="2"/>
    </row>
    <row r="61" spans="1:8" x14ac:dyDescent="0.25">
      <c r="A61" s="2"/>
      <c r="B61" s="3" t="s">
        <v>399</v>
      </c>
      <c r="C61" s="2"/>
      <c r="D61" s="2"/>
      <c r="E61" s="2"/>
      <c r="F61" s="2"/>
      <c r="G61" s="2"/>
      <c r="H61" s="2"/>
    </row>
    <row r="62" spans="1:8" x14ac:dyDescent="0.25">
      <c r="A62" s="2"/>
      <c r="B62" s="72" t="s">
        <v>397</v>
      </c>
      <c r="C62" s="2"/>
      <c r="D62" s="2"/>
      <c r="E62" s="2"/>
      <c r="F62" s="2"/>
      <c r="G62" s="2"/>
      <c r="H62" s="2"/>
    </row>
    <row r="63" spans="1:8" ht="30" x14ac:dyDescent="0.25">
      <c r="A63" s="2"/>
      <c r="B63" s="3" t="s">
        <v>398</v>
      </c>
      <c r="C63" s="2"/>
      <c r="D63" s="2"/>
      <c r="E63" s="2"/>
      <c r="F63" s="2"/>
      <c r="G63" s="2"/>
      <c r="H63" s="2"/>
    </row>
    <row r="64" spans="1:8" x14ac:dyDescent="0.25">
      <c r="A64" s="2"/>
      <c r="B64" s="72" t="s">
        <v>400</v>
      </c>
      <c r="C64" s="2"/>
      <c r="D64" s="2"/>
      <c r="E64" s="2"/>
      <c r="F64" s="2"/>
      <c r="G64" s="2"/>
      <c r="H64" s="2"/>
    </row>
    <row r="65" spans="1:8" ht="30" x14ac:dyDescent="0.25">
      <c r="A65" s="2"/>
      <c r="B65" s="3" t="s">
        <v>401</v>
      </c>
      <c r="C65" s="2"/>
      <c r="D65" s="2"/>
      <c r="E65" s="2"/>
      <c r="F65" s="2"/>
      <c r="G65" s="2"/>
      <c r="H65" s="2"/>
    </row>
  </sheetData>
  <mergeCells count="7">
    <mergeCell ref="I3:I4"/>
    <mergeCell ref="A1:H1"/>
    <mergeCell ref="A3:A4"/>
    <mergeCell ref="B3:B4"/>
    <mergeCell ref="C3:C4"/>
    <mergeCell ref="D3:E3"/>
    <mergeCell ref="G3:G4"/>
  </mergeCells>
  <pageMargins left="0.70866141732283472" right="0.70866141732283472" top="0.74803149606299213" bottom="0.74803149606299213" header="0.31496062992125984" footer="0.31496062992125984"/>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view="pageBreakPreview" topLeftCell="A18" zoomScale="60" zoomScaleNormal="100" workbookViewId="0">
      <selection activeCell="B37" sqref="B37"/>
    </sheetView>
  </sheetViews>
  <sheetFormatPr baseColWidth="10" defaultRowHeight="15" x14ac:dyDescent="0.25"/>
  <cols>
    <col min="1" max="1" width="7.5703125" customWidth="1"/>
    <col min="2" max="2" width="64.7109375" customWidth="1"/>
    <col min="3" max="3" width="17.85546875" customWidth="1"/>
    <col min="4" max="4" width="17.140625" customWidth="1"/>
    <col min="6" max="6" width="15.7109375" customWidth="1"/>
    <col min="7" max="7" width="16.140625" customWidth="1"/>
    <col min="8" max="8" width="19.5703125" customWidth="1"/>
  </cols>
  <sheetData>
    <row r="1" spans="1:9" ht="18.75" x14ac:dyDescent="0.3">
      <c r="A1" s="95" t="s">
        <v>236</v>
      </c>
      <c r="B1" s="95"/>
      <c r="C1" s="95"/>
      <c r="D1" s="95"/>
      <c r="E1" s="95"/>
      <c r="F1" s="95"/>
      <c r="G1" s="95"/>
      <c r="H1" s="95"/>
    </row>
    <row r="2" spans="1:9" ht="15.75" thickBot="1" x14ac:dyDescent="0.3"/>
    <row r="3" spans="1:9" x14ac:dyDescent="0.25">
      <c r="A3" s="92" t="s">
        <v>103</v>
      </c>
      <c r="B3" s="90" t="s">
        <v>0</v>
      </c>
      <c r="C3" s="90" t="s">
        <v>102</v>
      </c>
      <c r="D3" s="94" t="s">
        <v>101</v>
      </c>
      <c r="E3" s="94"/>
      <c r="F3" s="90" t="s">
        <v>119</v>
      </c>
      <c r="G3" s="90" t="s">
        <v>120</v>
      </c>
      <c r="H3" s="14" t="s">
        <v>3</v>
      </c>
      <c r="I3" s="87" t="s">
        <v>453</v>
      </c>
    </row>
    <row r="4" spans="1:9" ht="36.75" customHeight="1" x14ac:dyDescent="0.25">
      <c r="A4" s="93"/>
      <c r="B4" s="91"/>
      <c r="C4" s="91"/>
      <c r="D4" s="7" t="s">
        <v>2</v>
      </c>
      <c r="E4" s="7" t="s">
        <v>1</v>
      </c>
      <c r="F4" s="91"/>
      <c r="G4" s="91"/>
      <c r="H4" s="7" t="s">
        <v>121</v>
      </c>
      <c r="I4" s="87"/>
    </row>
    <row r="5" spans="1:9" x14ac:dyDescent="0.25">
      <c r="A5" s="8"/>
      <c r="B5" s="9" t="s">
        <v>171</v>
      </c>
      <c r="C5" s="20"/>
      <c r="D5" s="19"/>
      <c r="E5" s="19"/>
      <c r="F5" s="25"/>
      <c r="G5" s="25"/>
      <c r="H5" s="25"/>
      <c r="I5" s="2"/>
    </row>
    <row r="6" spans="1:9" x14ac:dyDescent="0.25">
      <c r="A6" s="8">
        <v>1</v>
      </c>
      <c r="B6" s="3" t="s">
        <v>172</v>
      </c>
      <c r="C6" s="19">
        <v>1</v>
      </c>
      <c r="D6" s="19">
        <v>1</v>
      </c>
      <c r="E6" s="19"/>
      <c r="F6" s="25">
        <v>2304000</v>
      </c>
      <c r="G6" s="25"/>
      <c r="H6" s="25"/>
      <c r="I6" s="2">
        <v>1</v>
      </c>
    </row>
    <row r="7" spans="1:9" x14ac:dyDescent="0.25">
      <c r="A7" s="8">
        <v>2</v>
      </c>
      <c r="B7" s="3" t="s">
        <v>173</v>
      </c>
      <c r="C7" s="19">
        <v>1</v>
      </c>
      <c r="D7" s="19"/>
      <c r="E7" s="19">
        <v>1</v>
      </c>
      <c r="F7" s="25"/>
      <c r="G7" s="25"/>
      <c r="H7" s="25"/>
      <c r="I7" s="2">
        <v>1</v>
      </c>
    </row>
    <row r="8" spans="1:9" x14ac:dyDescent="0.25">
      <c r="A8" s="28"/>
      <c r="B8" s="9" t="s">
        <v>174</v>
      </c>
      <c r="C8" s="29"/>
      <c r="D8" s="29"/>
      <c r="E8" s="29">
        <v>1</v>
      </c>
      <c r="F8" s="30"/>
      <c r="G8" s="30">
        <v>83810033.390000001</v>
      </c>
      <c r="H8" s="25"/>
      <c r="I8" s="2"/>
    </row>
    <row r="9" spans="1:9" ht="45" x14ac:dyDescent="0.25">
      <c r="A9" s="28">
        <v>3</v>
      </c>
      <c r="B9" s="31" t="s">
        <v>175</v>
      </c>
      <c r="C9" s="29">
        <v>1</v>
      </c>
      <c r="D9" s="29"/>
      <c r="E9" s="29">
        <v>1</v>
      </c>
      <c r="F9" s="30"/>
      <c r="G9" s="30"/>
      <c r="H9" s="25"/>
      <c r="I9" s="2"/>
    </row>
    <row r="10" spans="1:9" x14ac:dyDescent="0.25">
      <c r="A10" s="28">
        <v>4</v>
      </c>
      <c r="B10" s="31" t="s">
        <v>176</v>
      </c>
      <c r="C10" s="29">
        <v>1</v>
      </c>
      <c r="D10" s="29"/>
      <c r="E10" s="29">
        <v>1</v>
      </c>
      <c r="F10" s="30"/>
      <c r="G10" s="30"/>
      <c r="H10" s="25"/>
      <c r="I10" s="2">
        <v>1</v>
      </c>
    </row>
    <row r="11" spans="1:9" x14ac:dyDescent="0.25">
      <c r="A11" s="28">
        <v>5</v>
      </c>
      <c r="B11" s="31" t="s">
        <v>177</v>
      </c>
      <c r="C11" s="29">
        <v>1</v>
      </c>
      <c r="D11" s="29"/>
      <c r="E11" s="29">
        <v>1</v>
      </c>
      <c r="F11" s="30"/>
      <c r="G11" s="30"/>
      <c r="H11" s="25"/>
      <c r="I11" s="2">
        <v>1</v>
      </c>
    </row>
    <row r="12" spans="1:9" x14ac:dyDescent="0.25">
      <c r="A12" s="28">
        <v>6</v>
      </c>
      <c r="B12" s="31" t="s">
        <v>178</v>
      </c>
      <c r="C12" s="29">
        <v>1</v>
      </c>
      <c r="D12" s="29"/>
      <c r="E12" s="29">
        <v>1</v>
      </c>
      <c r="F12" s="30">
        <v>540000</v>
      </c>
      <c r="G12" s="30"/>
      <c r="H12" s="25"/>
      <c r="I12" s="2"/>
    </row>
    <row r="13" spans="1:9" x14ac:dyDescent="0.25">
      <c r="A13" s="28">
        <v>7</v>
      </c>
      <c r="B13" s="31" t="s">
        <v>179</v>
      </c>
      <c r="C13" s="29">
        <v>1</v>
      </c>
      <c r="D13" s="29"/>
      <c r="E13" s="29">
        <v>1</v>
      </c>
      <c r="F13" s="30">
        <v>3000000</v>
      </c>
      <c r="G13" s="30"/>
      <c r="H13" s="25"/>
      <c r="I13" s="2"/>
    </row>
    <row r="14" spans="1:9" x14ac:dyDescent="0.25">
      <c r="A14" s="28">
        <v>8</v>
      </c>
      <c r="B14" s="31" t="s">
        <v>180</v>
      </c>
      <c r="C14" s="29">
        <v>1</v>
      </c>
      <c r="D14" s="29"/>
      <c r="E14" s="29">
        <v>1</v>
      </c>
      <c r="F14" s="30">
        <v>560000</v>
      </c>
      <c r="G14" s="30"/>
      <c r="H14" s="25"/>
      <c r="I14" s="2"/>
    </row>
    <row r="15" spans="1:9" x14ac:dyDescent="0.25">
      <c r="A15" s="28">
        <v>9</v>
      </c>
      <c r="B15" s="31" t="s">
        <v>181</v>
      </c>
      <c r="C15" s="29">
        <v>1</v>
      </c>
      <c r="D15" s="29"/>
      <c r="E15" s="29">
        <v>1</v>
      </c>
      <c r="F15" s="30">
        <v>550000</v>
      </c>
      <c r="G15" s="30"/>
      <c r="H15" s="25"/>
      <c r="I15" s="2"/>
    </row>
    <row r="16" spans="1:9" x14ac:dyDescent="0.25">
      <c r="A16" s="28">
        <v>10</v>
      </c>
      <c r="B16" s="31" t="s">
        <v>182</v>
      </c>
      <c r="C16" s="29">
        <v>1</v>
      </c>
      <c r="D16" s="29"/>
      <c r="E16" s="29">
        <v>1</v>
      </c>
      <c r="F16" s="30">
        <v>80000</v>
      </c>
      <c r="G16" s="30"/>
      <c r="H16" s="25"/>
      <c r="I16" s="2"/>
    </row>
    <row r="17" spans="1:9" ht="30" x14ac:dyDescent="0.25">
      <c r="A17" s="28">
        <v>11</v>
      </c>
      <c r="B17" s="31" t="s">
        <v>183</v>
      </c>
      <c r="C17" s="29">
        <v>1</v>
      </c>
      <c r="D17" s="29"/>
      <c r="E17" s="29">
        <v>1</v>
      </c>
      <c r="F17" s="30"/>
      <c r="G17" s="30"/>
      <c r="H17" s="25"/>
      <c r="I17" s="2">
        <v>1</v>
      </c>
    </row>
    <row r="18" spans="1:9" ht="30" x14ac:dyDescent="0.25">
      <c r="A18" s="28">
        <v>12</v>
      </c>
      <c r="B18" s="31" t="s">
        <v>184</v>
      </c>
      <c r="C18" s="29">
        <v>1</v>
      </c>
      <c r="D18" s="29"/>
      <c r="E18" s="29">
        <v>1</v>
      </c>
      <c r="F18" s="30"/>
      <c r="G18" s="30"/>
      <c r="H18" s="25"/>
      <c r="I18" s="2">
        <v>1</v>
      </c>
    </row>
    <row r="19" spans="1:9" x14ac:dyDescent="0.25">
      <c r="A19" s="28">
        <v>13</v>
      </c>
      <c r="B19" s="31" t="s">
        <v>185</v>
      </c>
      <c r="C19" s="29">
        <v>1</v>
      </c>
      <c r="D19" s="29"/>
      <c r="E19" s="29">
        <v>1</v>
      </c>
      <c r="F19" s="30">
        <v>80000</v>
      </c>
      <c r="G19" s="30"/>
      <c r="H19" s="25"/>
      <c r="I19" s="2"/>
    </row>
    <row r="20" spans="1:9" x14ac:dyDescent="0.25">
      <c r="A20" s="28">
        <v>14</v>
      </c>
      <c r="B20" s="31" t="s">
        <v>186</v>
      </c>
      <c r="C20" s="29">
        <v>1</v>
      </c>
      <c r="D20" s="29"/>
      <c r="E20" s="29">
        <v>1</v>
      </c>
      <c r="F20" s="30"/>
      <c r="G20" s="30"/>
      <c r="H20" s="25"/>
      <c r="I20" s="2">
        <v>1</v>
      </c>
    </row>
    <row r="21" spans="1:9" x14ac:dyDescent="0.25">
      <c r="A21" s="28">
        <v>15</v>
      </c>
      <c r="B21" s="32" t="s">
        <v>187</v>
      </c>
      <c r="C21" s="29">
        <v>1</v>
      </c>
      <c r="D21" s="29"/>
      <c r="E21" s="29">
        <v>1</v>
      </c>
      <c r="F21" s="30">
        <v>24000</v>
      </c>
      <c r="G21" s="30"/>
      <c r="H21" s="25"/>
      <c r="I21" s="2"/>
    </row>
    <row r="22" spans="1:9" x14ac:dyDescent="0.25">
      <c r="A22" s="28">
        <v>16</v>
      </c>
      <c r="B22" s="33" t="s">
        <v>188</v>
      </c>
      <c r="C22" s="29">
        <v>1</v>
      </c>
      <c r="D22" s="29"/>
      <c r="E22" s="29">
        <v>1</v>
      </c>
      <c r="F22" s="30">
        <v>80000</v>
      </c>
      <c r="G22" s="30"/>
      <c r="H22" s="25"/>
      <c r="I22" s="2"/>
    </row>
    <row r="23" spans="1:9" x14ac:dyDescent="0.25">
      <c r="A23" s="28">
        <v>17</v>
      </c>
      <c r="B23" s="34" t="s">
        <v>189</v>
      </c>
      <c r="C23" s="29">
        <v>1</v>
      </c>
      <c r="D23" s="29"/>
      <c r="E23" s="29">
        <v>1</v>
      </c>
      <c r="F23" s="35">
        <v>400000</v>
      </c>
      <c r="G23" s="30"/>
      <c r="H23" s="25"/>
      <c r="I23" s="2"/>
    </row>
    <row r="24" spans="1:9" x14ac:dyDescent="0.25">
      <c r="A24" s="28">
        <v>18</v>
      </c>
      <c r="B24" s="31" t="s">
        <v>190</v>
      </c>
      <c r="C24" s="29">
        <v>1</v>
      </c>
      <c r="D24" s="29"/>
      <c r="E24" s="29">
        <v>1</v>
      </c>
      <c r="F24" s="30">
        <v>180000</v>
      </c>
      <c r="G24" s="30"/>
      <c r="H24" s="25"/>
      <c r="I24" s="2"/>
    </row>
    <row r="25" spans="1:9" x14ac:dyDescent="0.25">
      <c r="A25" s="28">
        <v>19</v>
      </c>
      <c r="B25" s="31" t="s">
        <v>191</v>
      </c>
      <c r="C25" s="29">
        <v>1</v>
      </c>
      <c r="D25" s="29"/>
      <c r="E25" s="29">
        <v>1</v>
      </c>
      <c r="F25" s="30">
        <v>1100000</v>
      </c>
      <c r="G25" s="30"/>
      <c r="H25" s="25"/>
      <c r="I25" s="2"/>
    </row>
    <row r="26" spans="1:9" x14ac:dyDescent="0.25">
      <c r="A26" s="28">
        <v>20</v>
      </c>
      <c r="B26" s="31" t="s">
        <v>192</v>
      </c>
      <c r="C26" s="29">
        <v>1</v>
      </c>
      <c r="D26" s="29"/>
      <c r="E26" s="29">
        <v>1</v>
      </c>
      <c r="F26" s="30">
        <v>185000</v>
      </c>
      <c r="G26" s="30"/>
      <c r="H26" s="25"/>
      <c r="I26" s="2"/>
    </row>
    <row r="27" spans="1:9" x14ac:dyDescent="0.25">
      <c r="A27" s="28">
        <v>21</v>
      </c>
      <c r="B27" s="31" t="s">
        <v>193</v>
      </c>
      <c r="C27" s="29">
        <v>1</v>
      </c>
      <c r="D27" s="29"/>
      <c r="E27" s="29">
        <v>1</v>
      </c>
      <c r="F27" s="30">
        <v>400000</v>
      </c>
      <c r="G27" s="30"/>
      <c r="H27" s="25"/>
      <c r="I27" s="2"/>
    </row>
    <row r="28" spans="1:9" x14ac:dyDescent="0.25">
      <c r="A28" s="28">
        <v>22</v>
      </c>
      <c r="B28" s="31" t="s">
        <v>194</v>
      </c>
      <c r="C28" s="36">
        <v>1</v>
      </c>
      <c r="D28" s="36"/>
      <c r="E28" s="36">
        <v>1</v>
      </c>
      <c r="F28" s="37">
        <v>200000</v>
      </c>
      <c r="G28" s="38"/>
      <c r="H28" s="38"/>
      <c r="I28" s="2"/>
    </row>
    <row r="29" spans="1:9" x14ac:dyDescent="0.25">
      <c r="A29" s="28">
        <v>23</v>
      </c>
      <c r="B29" s="26" t="s">
        <v>195</v>
      </c>
      <c r="C29" s="39">
        <v>1</v>
      </c>
      <c r="D29" s="39"/>
      <c r="E29" s="39">
        <v>1</v>
      </c>
      <c r="F29" s="40">
        <v>80000</v>
      </c>
      <c r="G29" s="41"/>
      <c r="H29" s="41"/>
      <c r="I29" s="2"/>
    </row>
    <row r="30" spans="1:9" x14ac:dyDescent="0.25">
      <c r="A30" s="28">
        <v>24</v>
      </c>
      <c r="B30" s="11" t="s">
        <v>196</v>
      </c>
      <c r="C30" s="39">
        <v>1</v>
      </c>
      <c r="D30" s="39"/>
      <c r="E30" s="39">
        <v>1</v>
      </c>
      <c r="F30" s="41"/>
      <c r="G30" s="41"/>
      <c r="H30" s="41"/>
      <c r="I30" s="2">
        <v>1</v>
      </c>
    </row>
    <row r="31" spans="1:9" x14ac:dyDescent="0.25">
      <c r="A31" s="28">
        <v>25</v>
      </c>
      <c r="B31" s="11" t="s">
        <v>197</v>
      </c>
      <c r="C31" s="39">
        <v>1</v>
      </c>
      <c r="D31" s="39"/>
      <c r="E31" s="39">
        <v>1</v>
      </c>
      <c r="F31" s="40">
        <v>80000</v>
      </c>
      <c r="G31" s="41"/>
      <c r="H31" s="41"/>
      <c r="I31" s="2"/>
    </row>
    <row r="32" spans="1:9" x14ac:dyDescent="0.25">
      <c r="A32" s="28">
        <v>26</v>
      </c>
      <c r="B32" s="11" t="s">
        <v>198</v>
      </c>
      <c r="C32" s="39">
        <v>1</v>
      </c>
      <c r="D32" s="39"/>
      <c r="E32" s="39">
        <v>1</v>
      </c>
      <c r="F32" s="40"/>
      <c r="G32" s="41"/>
      <c r="H32" s="41"/>
      <c r="I32" s="2">
        <v>1</v>
      </c>
    </row>
    <row r="33" spans="1:9" ht="30" x14ac:dyDescent="0.25">
      <c r="A33" s="28">
        <v>27</v>
      </c>
      <c r="B33" s="11" t="s">
        <v>199</v>
      </c>
      <c r="C33" s="39">
        <v>1</v>
      </c>
      <c r="D33" s="39"/>
      <c r="E33" s="39">
        <v>1</v>
      </c>
      <c r="F33" s="40">
        <v>80000</v>
      </c>
      <c r="G33" s="41"/>
      <c r="H33" s="41"/>
      <c r="I33" s="2"/>
    </row>
    <row r="34" spans="1:9" ht="30" x14ac:dyDescent="0.25">
      <c r="A34" s="28">
        <v>28</v>
      </c>
      <c r="B34" s="11" t="s">
        <v>200</v>
      </c>
      <c r="C34" s="39">
        <v>1</v>
      </c>
      <c r="D34" s="39"/>
      <c r="E34" s="39">
        <v>1</v>
      </c>
      <c r="F34" s="40">
        <v>80000</v>
      </c>
      <c r="G34" s="41"/>
      <c r="H34" s="41"/>
      <c r="I34" s="2"/>
    </row>
    <row r="35" spans="1:9" x14ac:dyDescent="0.25">
      <c r="A35" s="2">
        <v>29</v>
      </c>
      <c r="B35" s="11" t="s">
        <v>201</v>
      </c>
      <c r="C35" s="39">
        <v>1</v>
      </c>
      <c r="D35" s="39"/>
      <c r="E35" s="39">
        <v>1</v>
      </c>
      <c r="F35" s="40">
        <v>80000</v>
      </c>
      <c r="G35" s="41"/>
      <c r="H35" s="41"/>
      <c r="I35" s="2"/>
    </row>
    <row r="36" spans="1:9" x14ac:dyDescent="0.25">
      <c r="A36" s="2"/>
      <c r="B36" s="9" t="s">
        <v>361</v>
      </c>
      <c r="C36" s="39"/>
      <c r="D36" s="39"/>
      <c r="E36" s="39"/>
      <c r="F36" s="40"/>
      <c r="G36" s="41"/>
      <c r="H36" s="41"/>
      <c r="I36" s="2"/>
    </row>
    <row r="37" spans="1:9" x14ac:dyDescent="0.25">
      <c r="A37" s="2"/>
      <c r="B37" s="11" t="s">
        <v>458</v>
      </c>
      <c r="C37" s="39">
        <v>1</v>
      </c>
      <c r="D37" s="39"/>
      <c r="E37" s="39">
        <v>1</v>
      </c>
      <c r="F37" s="40"/>
      <c r="G37" s="41"/>
      <c r="H37" s="41"/>
      <c r="I37" s="2"/>
    </row>
    <row r="38" spans="1:9" ht="15.75" thickBot="1" x14ac:dyDescent="0.3">
      <c r="A38" s="12"/>
      <c r="B38" s="13" t="s">
        <v>104</v>
      </c>
      <c r="C38" s="22">
        <f>SUM(C5:C35)</f>
        <v>29</v>
      </c>
      <c r="D38" s="22">
        <f>SUM(D5:D35)</f>
        <v>1</v>
      </c>
      <c r="E38" s="22">
        <f>SUM(E7:E35)</f>
        <v>29</v>
      </c>
      <c r="F38" s="27">
        <f>SUM(F5:F35)</f>
        <v>10083000</v>
      </c>
      <c r="G38" s="27">
        <f>SUM(G5:G35)</f>
        <v>83810033.390000001</v>
      </c>
      <c r="H38" s="27">
        <f>SUM(H5:H35)</f>
        <v>0</v>
      </c>
      <c r="I38" s="84">
        <f>SUM(I6:I35)</f>
        <v>9</v>
      </c>
    </row>
    <row r="40" spans="1:9" x14ac:dyDescent="0.25">
      <c r="A40" s="2"/>
      <c r="B40" s="98" t="s">
        <v>239</v>
      </c>
      <c r="C40" s="98"/>
    </row>
    <row r="41" spans="1:9" x14ac:dyDescent="0.25">
      <c r="A41" s="2"/>
      <c r="B41" s="44" t="s">
        <v>240</v>
      </c>
      <c r="C41" s="60" t="s">
        <v>121</v>
      </c>
    </row>
    <row r="42" spans="1:9" ht="42.75" x14ac:dyDescent="0.25">
      <c r="A42" s="2">
        <v>1</v>
      </c>
      <c r="B42" s="45" t="s">
        <v>241</v>
      </c>
      <c r="C42" s="46">
        <v>50000000</v>
      </c>
    </row>
    <row r="43" spans="1:9" ht="28.5" x14ac:dyDescent="0.25">
      <c r="A43" s="2">
        <v>2</v>
      </c>
      <c r="B43" s="45" t="s">
        <v>242</v>
      </c>
      <c r="C43" s="46">
        <v>350000</v>
      </c>
    </row>
    <row r="44" spans="1:9" x14ac:dyDescent="0.25">
      <c r="A44" s="2">
        <v>3</v>
      </c>
      <c r="B44" s="45" t="s">
        <v>243</v>
      </c>
      <c r="C44" s="46">
        <v>480000</v>
      </c>
    </row>
    <row r="45" spans="1:9" x14ac:dyDescent="0.25">
      <c r="A45" s="2">
        <v>4</v>
      </c>
      <c r="B45" s="45" t="s">
        <v>244</v>
      </c>
      <c r="C45" s="46">
        <v>500000</v>
      </c>
    </row>
    <row r="46" spans="1:9" x14ac:dyDescent="0.25">
      <c r="A46" s="2">
        <v>5</v>
      </c>
      <c r="B46" s="45" t="s">
        <v>245</v>
      </c>
      <c r="C46" s="46">
        <v>480000</v>
      </c>
    </row>
    <row r="47" spans="1:9" x14ac:dyDescent="0.25">
      <c r="A47" s="2">
        <v>6</v>
      </c>
      <c r="B47" s="45" t="s">
        <v>246</v>
      </c>
      <c r="C47" s="46">
        <v>480000</v>
      </c>
    </row>
    <row r="48" spans="1:9" x14ac:dyDescent="0.25">
      <c r="A48" s="2">
        <v>7</v>
      </c>
      <c r="B48" s="45" t="s">
        <v>247</v>
      </c>
      <c r="C48" s="46">
        <v>480000</v>
      </c>
    </row>
    <row r="49" spans="1:3" x14ac:dyDescent="0.25">
      <c r="A49" s="2">
        <v>8</v>
      </c>
      <c r="B49" s="45" t="s">
        <v>248</v>
      </c>
      <c r="C49" s="46">
        <v>480000</v>
      </c>
    </row>
    <row r="50" spans="1:3" x14ac:dyDescent="0.25">
      <c r="A50" s="2">
        <v>9</v>
      </c>
      <c r="B50" s="45" t="s">
        <v>249</v>
      </c>
      <c r="C50" s="46">
        <v>480000</v>
      </c>
    </row>
    <row r="51" spans="1:3" ht="28.5" x14ac:dyDescent="0.25">
      <c r="A51" s="2">
        <v>10</v>
      </c>
      <c r="B51" s="45" t="s">
        <v>250</v>
      </c>
      <c r="C51" s="46">
        <v>480000</v>
      </c>
    </row>
    <row r="52" spans="1:3" ht="28.5" x14ac:dyDescent="0.25">
      <c r="A52" s="2">
        <v>11</v>
      </c>
      <c r="B52" s="45" t="s">
        <v>251</v>
      </c>
      <c r="C52" s="46">
        <v>480000</v>
      </c>
    </row>
    <row r="53" spans="1:3" x14ac:dyDescent="0.25">
      <c r="A53" s="2">
        <v>12</v>
      </c>
      <c r="B53" s="45" t="s">
        <v>252</v>
      </c>
      <c r="C53" s="46">
        <v>480000</v>
      </c>
    </row>
    <row r="54" spans="1:3" ht="28.5" x14ac:dyDescent="0.25">
      <c r="A54" s="2">
        <v>13</v>
      </c>
      <c r="B54" s="45" t="s">
        <v>253</v>
      </c>
      <c r="C54" s="46">
        <v>500000</v>
      </c>
    </row>
    <row r="55" spans="1:3" x14ac:dyDescent="0.25">
      <c r="A55" s="2">
        <v>14</v>
      </c>
      <c r="B55" s="45" t="s">
        <v>254</v>
      </c>
      <c r="C55" s="46">
        <v>480000</v>
      </c>
    </row>
    <row r="56" spans="1:3" x14ac:dyDescent="0.25">
      <c r="A56" s="2">
        <v>15</v>
      </c>
      <c r="B56" s="45" t="s">
        <v>255</v>
      </c>
      <c r="C56" s="46">
        <v>480000</v>
      </c>
    </row>
    <row r="57" spans="1:3" ht="28.5" x14ac:dyDescent="0.25">
      <c r="A57" s="2">
        <v>16</v>
      </c>
      <c r="B57" s="45" t="s">
        <v>256</v>
      </c>
      <c r="C57" s="46">
        <v>12000000</v>
      </c>
    </row>
    <row r="58" spans="1:3" x14ac:dyDescent="0.25">
      <c r="A58" s="2">
        <v>17</v>
      </c>
      <c r="B58" s="45" t="s">
        <v>257</v>
      </c>
      <c r="C58" s="46">
        <v>4000000</v>
      </c>
    </row>
    <row r="59" spans="1:3" ht="28.5" x14ac:dyDescent="0.25">
      <c r="A59" s="2">
        <v>18</v>
      </c>
      <c r="B59" s="45" t="s">
        <v>258</v>
      </c>
      <c r="C59" s="46">
        <v>2800000</v>
      </c>
    </row>
    <row r="60" spans="1:3" ht="28.5" x14ac:dyDescent="0.25">
      <c r="A60" s="2">
        <v>19</v>
      </c>
      <c r="B60" s="45" t="s">
        <v>259</v>
      </c>
      <c r="C60" s="46">
        <v>2800000</v>
      </c>
    </row>
    <row r="61" spans="1:3" ht="28.5" x14ac:dyDescent="0.25">
      <c r="A61" s="2">
        <v>20</v>
      </c>
      <c r="B61" s="45" t="s">
        <v>260</v>
      </c>
      <c r="C61" s="46">
        <v>2800000</v>
      </c>
    </row>
    <row r="62" spans="1:3" ht="28.5" x14ac:dyDescent="0.25">
      <c r="A62" s="2">
        <v>21</v>
      </c>
      <c r="B62" s="45" t="s">
        <v>261</v>
      </c>
      <c r="C62" s="46">
        <v>2800000</v>
      </c>
    </row>
    <row r="63" spans="1:3" ht="28.5" x14ac:dyDescent="0.25">
      <c r="A63" s="2">
        <v>22</v>
      </c>
      <c r="B63" s="45" t="s">
        <v>262</v>
      </c>
      <c r="C63" s="46">
        <v>8952479</v>
      </c>
    </row>
    <row r="64" spans="1:3" ht="28.5" x14ac:dyDescent="0.25">
      <c r="A64" s="2">
        <v>23</v>
      </c>
      <c r="B64" s="45" t="s">
        <v>263</v>
      </c>
      <c r="C64" s="46">
        <v>1205268</v>
      </c>
    </row>
    <row r="65" spans="1:3" ht="42.75" x14ac:dyDescent="0.25">
      <c r="A65" s="2">
        <v>24</v>
      </c>
      <c r="B65" s="45" t="s">
        <v>264</v>
      </c>
      <c r="C65" s="46">
        <v>3666872</v>
      </c>
    </row>
    <row r="66" spans="1:3" ht="28.5" x14ac:dyDescent="0.25">
      <c r="A66" s="2">
        <v>25</v>
      </c>
      <c r="B66" s="45" t="s">
        <v>265</v>
      </c>
      <c r="C66" s="46">
        <v>1597227</v>
      </c>
    </row>
    <row r="67" spans="1:3" ht="42.75" x14ac:dyDescent="0.25">
      <c r="A67" s="2">
        <v>26</v>
      </c>
      <c r="B67" s="45" t="s">
        <v>266</v>
      </c>
      <c r="C67" s="46">
        <v>2649149</v>
      </c>
    </row>
    <row r="68" spans="1:3" ht="28.5" x14ac:dyDescent="0.25">
      <c r="A68" s="2">
        <v>27</v>
      </c>
      <c r="B68" s="45" t="s">
        <v>267</v>
      </c>
      <c r="C68" s="46">
        <v>3743286</v>
      </c>
    </row>
    <row r="69" spans="1:3" ht="28.5" x14ac:dyDescent="0.25">
      <c r="A69" s="2">
        <v>28</v>
      </c>
      <c r="B69" s="45" t="s">
        <v>268</v>
      </c>
      <c r="C69" s="46">
        <v>529747</v>
      </c>
    </row>
    <row r="70" spans="1:3" ht="42.75" x14ac:dyDescent="0.25">
      <c r="A70" s="2">
        <v>29</v>
      </c>
      <c r="B70" s="45" t="s">
        <v>269</v>
      </c>
      <c r="C70" s="46">
        <v>1984018</v>
      </c>
    </row>
    <row r="71" spans="1:3" ht="28.5" x14ac:dyDescent="0.25">
      <c r="A71" s="2">
        <v>30</v>
      </c>
      <c r="B71" s="45" t="s">
        <v>270</v>
      </c>
      <c r="C71" s="46">
        <v>1009928</v>
      </c>
    </row>
    <row r="72" spans="1:3" ht="28.5" x14ac:dyDescent="0.25">
      <c r="A72" s="2">
        <v>31</v>
      </c>
      <c r="B72" s="45" t="s">
        <v>271</v>
      </c>
      <c r="C72" s="46">
        <v>357915</v>
      </c>
    </row>
    <row r="73" spans="1:3" ht="28.5" x14ac:dyDescent="0.25">
      <c r="A73" s="2">
        <v>32</v>
      </c>
      <c r="B73" s="45" t="s">
        <v>272</v>
      </c>
      <c r="C73" s="46">
        <v>4190106</v>
      </c>
    </row>
    <row r="74" spans="1:3" ht="42.75" x14ac:dyDescent="0.25">
      <c r="A74" s="2">
        <v>33</v>
      </c>
      <c r="B74" s="45" t="s">
        <v>273</v>
      </c>
      <c r="C74" s="46">
        <v>5880625</v>
      </c>
    </row>
    <row r="75" spans="1:3" ht="42.75" x14ac:dyDescent="0.25">
      <c r="A75" s="2">
        <v>34</v>
      </c>
      <c r="B75" s="45" t="s">
        <v>274</v>
      </c>
      <c r="C75" s="46">
        <v>3260451</v>
      </c>
    </row>
    <row r="76" spans="1:3" ht="28.5" x14ac:dyDescent="0.25">
      <c r="A76" s="2">
        <v>35</v>
      </c>
      <c r="B76" s="45" t="s">
        <v>275</v>
      </c>
      <c r="C76" s="46">
        <v>3051784</v>
      </c>
    </row>
    <row r="77" spans="1:3" ht="28.5" x14ac:dyDescent="0.25">
      <c r="A77" s="2">
        <v>36</v>
      </c>
      <c r="B77" s="45" t="s">
        <v>276</v>
      </c>
      <c r="C77" s="46">
        <v>2879894</v>
      </c>
    </row>
    <row r="78" spans="1:3" ht="71.25" x14ac:dyDescent="0.25">
      <c r="A78" s="2">
        <v>37</v>
      </c>
      <c r="B78" s="45" t="s">
        <v>277</v>
      </c>
      <c r="C78" s="46">
        <v>174598</v>
      </c>
    </row>
    <row r="79" spans="1:3" ht="28.5" x14ac:dyDescent="0.25">
      <c r="A79" s="2">
        <v>38</v>
      </c>
      <c r="B79" s="45" t="s">
        <v>278</v>
      </c>
      <c r="C79" s="46">
        <v>6452902</v>
      </c>
    </row>
    <row r="80" spans="1:3" ht="28.5" x14ac:dyDescent="0.25">
      <c r="A80" s="2">
        <v>39</v>
      </c>
      <c r="B80" s="45" t="s">
        <v>279</v>
      </c>
      <c r="C80" s="46">
        <v>6300000</v>
      </c>
    </row>
    <row r="81" spans="1:3" x14ac:dyDescent="0.25">
      <c r="A81" s="2">
        <v>40</v>
      </c>
      <c r="B81" s="45" t="s">
        <v>280</v>
      </c>
      <c r="C81" s="46">
        <v>151784</v>
      </c>
    </row>
    <row r="82" spans="1:3" ht="57" x14ac:dyDescent="0.25">
      <c r="A82" s="2">
        <v>41</v>
      </c>
      <c r="B82" s="45" t="s">
        <v>281</v>
      </c>
      <c r="C82" s="46">
        <v>350000000</v>
      </c>
    </row>
    <row r="83" spans="1:3" ht="28.5" x14ac:dyDescent="0.25">
      <c r="A83" s="2">
        <v>42</v>
      </c>
      <c r="B83" s="45" t="s">
        <v>282</v>
      </c>
      <c r="C83" s="46">
        <v>5000000</v>
      </c>
    </row>
    <row r="84" spans="1:3" x14ac:dyDescent="0.25">
      <c r="A84" s="2">
        <v>43</v>
      </c>
      <c r="B84" s="45" t="s">
        <v>283</v>
      </c>
      <c r="C84" s="46">
        <v>500000</v>
      </c>
    </row>
    <row r="85" spans="1:3" ht="42.75" x14ac:dyDescent="0.25">
      <c r="A85" s="2">
        <v>44</v>
      </c>
      <c r="B85" s="45" t="s">
        <v>284</v>
      </c>
      <c r="C85" s="47" t="s">
        <v>285</v>
      </c>
    </row>
    <row r="86" spans="1:3" x14ac:dyDescent="0.25">
      <c r="A86" s="2"/>
      <c r="B86" s="48" t="s">
        <v>286</v>
      </c>
      <c r="C86" s="48" t="s">
        <v>121</v>
      </c>
    </row>
    <row r="87" spans="1:3" ht="28.5" x14ac:dyDescent="0.25">
      <c r="A87" s="2">
        <v>1</v>
      </c>
      <c r="B87" s="49" t="s">
        <v>311</v>
      </c>
      <c r="C87" s="47" t="s">
        <v>287</v>
      </c>
    </row>
    <row r="88" spans="1:3" x14ac:dyDescent="0.25">
      <c r="A88" s="2">
        <v>2</v>
      </c>
      <c r="B88" s="49" t="s">
        <v>288</v>
      </c>
      <c r="C88" s="47" t="s">
        <v>287</v>
      </c>
    </row>
    <row r="89" spans="1:3" ht="57" x14ac:dyDescent="0.25">
      <c r="A89" s="2">
        <v>3</v>
      </c>
      <c r="B89" s="49" t="s">
        <v>313</v>
      </c>
      <c r="C89" s="47" t="s">
        <v>287</v>
      </c>
    </row>
    <row r="90" spans="1:3" ht="28.5" x14ac:dyDescent="0.25">
      <c r="A90" s="2">
        <v>4</v>
      </c>
      <c r="B90" s="49" t="s">
        <v>312</v>
      </c>
      <c r="C90" s="47" t="s">
        <v>289</v>
      </c>
    </row>
    <row r="91" spans="1:3" x14ac:dyDescent="0.25">
      <c r="A91" s="2">
        <v>5</v>
      </c>
      <c r="B91" s="49" t="s">
        <v>290</v>
      </c>
      <c r="C91" s="47" t="s">
        <v>291</v>
      </c>
    </row>
    <row r="92" spans="1:3" x14ac:dyDescent="0.25">
      <c r="A92" s="2">
        <v>6</v>
      </c>
      <c r="B92" s="49" t="s">
        <v>292</v>
      </c>
      <c r="C92" s="47"/>
    </row>
    <row r="93" spans="1:3" x14ac:dyDescent="0.25">
      <c r="A93" s="2"/>
      <c r="B93" s="50" t="s">
        <v>293</v>
      </c>
      <c r="C93" s="48" t="s">
        <v>121</v>
      </c>
    </row>
    <row r="94" spans="1:3" x14ac:dyDescent="0.25">
      <c r="A94" s="2"/>
      <c r="B94" s="51" t="s">
        <v>294</v>
      </c>
      <c r="C94" s="47"/>
    </row>
    <row r="95" spans="1:3" x14ac:dyDescent="0.25">
      <c r="A95" s="2">
        <v>1</v>
      </c>
      <c r="B95" s="52" t="s">
        <v>295</v>
      </c>
      <c r="C95" s="53">
        <v>6819621</v>
      </c>
    </row>
    <row r="96" spans="1:3" x14ac:dyDescent="0.25">
      <c r="A96" s="2">
        <v>2</v>
      </c>
      <c r="B96" s="52" t="s">
        <v>296</v>
      </c>
      <c r="C96" s="53">
        <v>6708491</v>
      </c>
    </row>
    <row r="97" spans="1:3" x14ac:dyDescent="0.25">
      <c r="A97" s="2">
        <v>3</v>
      </c>
      <c r="B97" s="52" t="s">
        <v>297</v>
      </c>
      <c r="C97" s="53">
        <v>6238542</v>
      </c>
    </row>
    <row r="98" spans="1:3" x14ac:dyDescent="0.25">
      <c r="A98" s="2">
        <v>4</v>
      </c>
      <c r="B98" s="52" t="s">
        <v>298</v>
      </c>
      <c r="C98" s="53">
        <v>5965155</v>
      </c>
    </row>
    <row r="99" spans="1:3" x14ac:dyDescent="0.25">
      <c r="A99" s="2">
        <v>5</v>
      </c>
      <c r="B99" s="54" t="s">
        <v>299</v>
      </c>
      <c r="C99" s="55"/>
    </row>
    <row r="100" spans="1:3" ht="28.5" x14ac:dyDescent="0.25">
      <c r="A100" s="2">
        <v>6</v>
      </c>
      <c r="B100" s="52" t="s">
        <v>300</v>
      </c>
      <c r="C100" s="53">
        <v>9000000</v>
      </c>
    </row>
    <row r="101" spans="1:3" x14ac:dyDescent="0.25">
      <c r="A101" s="2">
        <v>7</v>
      </c>
      <c r="B101" s="52" t="s">
        <v>301</v>
      </c>
      <c r="C101" s="53">
        <v>5834132</v>
      </c>
    </row>
    <row r="102" spans="1:3" x14ac:dyDescent="0.25">
      <c r="A102" s="2">
        <v>8</v>
      </c>
      <c r="B102" s="52" t="s">
        <v>302</v>
      </c>
      <c r="C102" s="53">
        <v>12828074</v>
      </c>
    </row>
    <row r="103" spans="1:3" x14ac:dyDescent="0.25">
      <c r="A103" s="2"/>
      <c r="B103" s="56" t="s">
        <v>303</v>
      </c>
      <c r="C103" s="53"/>
    </row>
    <row r="104" spans="1:3" x14ac:dyDescent="0.25">
      <c r="A104" s="2"/>
      <c r="B104" s="56" t="s">
        <v>294</v>
      </c>
      <c r="C104" s="53"/>
    </row>
    <row r="105" spans="1:3" ht="28.5" x14ac:dyDescent="0.25">
      <c r="A105" s="2">
        <v>9</v>
      </c>
      <c r="B105" s="52" t="s">
        <v>304</v>
      </c>
      <c r="C105" s="53">
        <v>30000000</v>
      </c>
    </row>
    <row r="106" spans="1:3" x14ac:dyDescent="0.25">
      <c r="A106" s="2"/>
      <c r="B106" s="52" t="s">
        <v>305</v>
      </c>
      <c r="C106" s="53"/>
    </row>
    <row r="107" spans="1:3" ht="28.5" x14ac:dyDescent="0.25">
      <c r="A107" s="2">
        <v>10</v>
      </c>
      <c r="B107" s="57" t="s">
        <v>306</v>
      </c>
      <c r="C107" s="58">
        <v>60000000</v>
      </c>
    </row>
    <row r="108" spans="1:3" x14ac:dyDescent="0.25">
      <c r="A108" s="2"/>
      <c r="B108" s="57" t="s">
        <v>307</v>
      </c>
      <c r="C108" s="58"/>
    </row>
    <row r="109" spans="1:3" ht="28.5" x14ac:dyDescent="0.25">
      <c r="A109" s="2">
        <v>11</v>
      </c>
      <c r="B109" s="57" t="s">
        <v>308</v>
      </c>
      <c r="C109" s="58">
        <v>2052580</v>
      </c>
    </row>
    <row r="110" spans="1:3" x14ac:dyDescent="0.25">
      <c r="A110" s="2"/>
      <c r="B110" s="49"/>
      <c r="C110" s="47"/>
    </row>
    <row r="111" spans="1:3" ht="30" x14ac:dyDescent="0.25">
      <c r="A111" s="2"/>
      <c r="B111" s="59" t="s">
        <v>309</v>
      </c>
      <c r="C111" s="47"/>
    </row>
    <row r="112" spans="1:3" ht="85.5" customHeight="1" x14ac:dyDescent="0.25">
      <c r="A112" s="2">
        <v>1</v>
      </c>
      <c r="B112" s="49" t="s">
        <v>310</v>
      </c>
      <c r="C112" s="47"/>
    </row>
    <row r="114" spans="1:3" x14ac:dyDescent="0.25">
      <c r="A114" s="2"/>
      <c r="B114" s="44" t="s">
        <v>322</v>
      </c>
      <c r="C114" s="2"/>
    </row>
    <row r="115" spans="1:3" x14ac:dyDescent="0.25">
      <c r="A115" s="2"/>
      <c r="B115" s="66" t="s">
        <v>361</v>
      </c>
      <c r="C115" s="2"/>
    </row>
    <row r="116" spans="1:3" ht="30" x14ac:dyDescent="0.25">
      <c r="A116" s="2">
        <v>1</v>
      </c>
      <c r="B116" s="3" t="s">
        <v>362</v>
      </c>
      <c r="C116" s="2"/>
    </row>
    <row r="117" spans="1:3" x14ac:dyDescent="0.25">
      <c r="A117" s="2">
        <v>2</v>
      </c>
      <c r="B117" s="3" t="s">
        <v>366</v>
      </c>
      <c r="C117" s="2"/>
    </row>
    <row r="118" spans="1:3" x14ac:dyDescent="0.25">
      <c r="A118" s="2"/>
      <c r="B118" s="66" t="s">
        <v>402</v>
      </c>
      <c r="C118" s="2"/>
    </row>
    <row r="119" spans="1:3" ht="30" x14ac:dyDescent="0.25">
      <c r="A119" s="2">
        <v>3</v>
      </c>
      <c r="B119" s="3" t="s">
        <v>403</v>
      </c>
      <c r="C119" s="2"/>
    </row>
    <row r="120" spans="1:3" ht="60" x14ac:dyDescent="0.25">
      <c r="A120" s="2">
        <v>4</v>
      </c>
      <c r="B120" s="3" t="s">
        <v>404</v>
      </c>
      <c r="C120" s="2"/>
    </row>
    <row r="121" spans="1:3" x14ac:dyDescent="0.25">
      <c r="A121" s="2">
        <v>5</v>
      </c>
      <c r="B121" s="3" t="s">
        <v>405</v>
      </c>
      <c r="C121" s="2"/>
    </row>
    <row r="122" spans="1:3" x14ac:dyDescent="0.25">
      <c r="A122" s="2"/>
      <c r="B122" s="3"/>
      <c r="C122" s="2"/>
    </row>
    <row r="123" spans="1:3" x14ac:dyDescent="0.25">
      <c r="A123" s="2"/>
      <c r="B123" s="3"/>
      <c r="C123" s="2"/>
    </row>
    <row r="124" spans="1:3" x14ac:dyDescent="0.25">
      <c r="B124" s="1"/>
    </row>
  </sheetData>
  <mergeCells count="9">
    <mergeCell ref="I3:I4"/>
    <mergeCell ref="B40:C40"/>
    <mergeCell ref="A1:H1"/>
    <mergeCell ref="G3:G4"/>
    <mergeCell ref="A3:A4"/>
    <mergeCell ref="B3:B4"/>
    <mergeCell ref="C3:C4"/>
    <mergeCell ref="D3:E3"/>
    <mergeCell ref="F3:F4"/>
  </mergeCells>
  <dataValidations count="1">
    <dataValidation type="decimal" allowBlank="1" showInputMessage="1" showErrorMessage="1" errorTitle="MONTO EN PESOS" error="El valor no es numérico o es monto menor a $1000 pesos_x000a__x000a_" promptTitle="MONTO EN PESOS" prompt="Únicamente acepta valores numéricos  VALOR MINIMO $1,000_x000a_PESOS_x000a__x000a_" sqref="C42:C83 C95:C98 C100:C106">
      <formula1>1000</formula1>
      <formula2>999999999999999</formula2>
    </dataValidation>
  </dataValidations>
  <pageMargins left="0.70866141732283472" right="0.70866141732283472" top="0.74803149606299213" bottom="0.74803149606299213" header="0.31496062992125984" footer="0.31496062992125984"/>
  <pageSetup scale="67" orientation="landscape" r:id="rId1"/>
  <rowBreaks count="1" manualBreakCount="1">
    <brk id="39"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BreakPreview" zoomScale="60" zoomScaleNormal="100" workbookViewId="0">
      <pane xSplit="2" ySplit="4" topLeftCell="C5" activePane="bottomRight" state="frozen"/>
      <selection pane="topRight" activeCell="C1" sqref="C1"/>
      <selection pane="bottomLeft" activeCell="A5" sqref="A5"/>
      <selection pane="bottomRight" activeCell="O6" sqref="O6"/>
    </sheetView>
  </sheetViews>
  <sheetFormatPr baseColWidth="10" defaultRowHeight="15" x14ac:dyDescent="0.25"/>
  <cols>
    <col min="1" max="1" width="5.140625" customWidth="1"/>
    <col min="2" max="2" width="47.7109375" customWidth="1"/>
    <col min="3" max="3" width="12.7109375" customWidth="1"/>
    <col min="4" max="4" width="16.5703125" customWidth="1"/>
    <col min="5" max="5" width="13.140625" customWidth="1"/>
    <col min="6" max="6" width="18.140625" customWidth="1"/>
    <col min="7" max="7" width="16.42578125" customWidth="1"/>
    <col min="8" max="8" width="20.28515625" customWidth="1"/>
  </cols>
  <sheetData>
    <row r="1" spans="1:11" ht="18.75" x14ac:dyDescent="0.3">
      <c r="A1" s="95" t="s">
        <v>237</v>
      </c>
      <c r="B1" s="95"/>
      <c r="C1" s="95"/>
      <c r="D1" s="95"/>
      <c r="E1" s="95"/>
      <c r="F1" s="95"/>
      <c r="G1" s="95"/>
      <c r="H1" s="95"/>
    </row>
    <row r="3" spans="1:11" ht="35.25" customHeight="1" x14ac:dyDescent="0.25">
      <c r="A3" s="108" t="s">
        <v>103</v>
      </c>
      <c r="B3" s="108" t="s">
        <v>0</v>
      </c>
      <c r="C3" s="108" t="s">
        <v>102</v>
      </c>
      <c r="D3" s="108" t="s">
        <v>101</v>
      </c>
      <c r="E3" s="108"/>
      <c r="F3" s="108" t="s">
        <v>119</v>
      </c>
      <c r="G3" s="108" t="s">
        <v>120</v>
      </c>
      <c r="H3" s="7" t="s">
        <v>3</v>
      </c>
      <c r="I3" s="87" t="s">
        <v>453</v>
      </c>
    </row>
    <row r="4" spans="1:11" ht="41.25" customHeight="1" x14ac:dyDescent="0.25">
      <c r="A4" s="108"/>
      <c r="B4" s="108"/>
      <c r="C4" s="108"/>
      <c r="D4" s="7" t="s">
        <v>2</v>
      </c>
      <c r="E4" s="7" t="s">
        <v>1</v>
      </c>
      <c r="F4" s="108"/>
      <c r="G4" s="108"/>
      <c r="H4" s="7" t="s">
        <v>121</v>
      </c>
      <c r="I4" s="87"/>
      <c r="J4" s="1"/>
      <c r="K4" s="1"/>
    </row>
    <row r="5" spans="1:11" x14ac:dyDescent="0.25">
      <c r="A5" s="104"/>
      <c r="B5" s="105" t="s">
        <v>5</v>
      </c>
      <c r="C5" s="106"/>
      <c r="D5" s="103"/>
      <c r="E5" s="103"/>
      <c r="F5" s="103"/>
      <c r="G5" s="107">
        <v>181772958.06999999</v>
      </c>
      <c r="H5" s="103"/>
      <c r="I5" s="103"/>
    </row>
    <row r="6" spans="1:11" x14ac:dyDescent="0.25">
      <c r="A6" s="8"/>
      <c r="B6" s="42" t="s">
        <v>6</v>
      </c>
      <c r="C6" s="2"/>
      <c r="D6" s="2"/>
      <c r="E6" s="2"/>
      <c r="F6" s="2"/>
      <c r="G6" s="2"/>
      <c r="H6" s="2"/>
      <c r="I6" s="2"/>
    </row>
    <row r="7" spans="1:11" x14ac:dyDescent="0.25">
      <c r="A7" s="8">
        <v>1</v>
      </c>
      <c r="B7" s="3" t="s">
        <v>4</v>
      </c>
      <c r="C7" s="19">
        <v>1</v>
      </c>
      <c r="D7" s="19"/>
      <c r="E7" s="2">
        <v>1</v>
      </c>
      <c r="F7" s="2"/>
      <c r="G7" s="2"/>
      <c r="H7" s="2"/>
      <c r="I7" s="2">
        <v>1</v>
      </c>
    </row>
    <row r="8" spans="1:11" x14ac:dyDescent="0.25">
      <c r="A8" s="8">
        <v>2</v>
      </c>
      <c r="B8" s="3" t="s">
        <v>471</v>
      </c>
      <c r="C8" s="19">
        <v>1</v>
      </c>
      <c r="D8" s="19">
        <v>1</v>
      </c>
      <c r="E8" s="2"/>
      <c r="F8" s="2"/>
      <c r="G8" s="2"/>
      <c r="H8" s="2"/>
      <c r="I8" s="2">
        <v>1</v>
      </c>
    </row>
    <row r="9" spans="1:11" x14ac:dyDescent="0.25">
      <c r="A9" s="8"/>
      <c r="B9" s="42" t="s">
        <v>7</v>
      </c>
      <c r="C9" s="19"/>
      <c r="D9" s="19"/>
      <c r="E9" s="2"/>
      <c r="F9" s="2"/>
      <c r="G9" s="2"/>
      <c r="H9" s="2"/>
      <c r="I9" s="2"/>
    </row>
    <row r="10" spans="1:11" x14ac:dyDescent="0.25">
      <c r="A10" s="8">
        <v>3</v>
      </c>
      <c r="B10" s="3" t="s">
        <v>8</v>
      </c>
      <c r="C10" s="19">
        <v>1</v>
      </c>
      <c r="D10" s="19">
        <v>1</v>
      </c>
      <c r="E10" s="2"/>
      <c r="F10" s="2"/>
      <c r="G10" s="2"/>
      <c r="H10" s="2"/>
      <c r="I10" s="2">
        <v>1</v>
      </c>
    </row>
    <row r="11" spans="1:11" x14ac:dyDescent="0.25">
      <c r="A11" s="8"/>
      <c r="B11" s="42" t="s">
        <v>9</v>
      </c>
      <c r="C11" s="19"/>
      <c r="D11" s="19"/>
      <c r="E11" s="2"/>
      <c r="F11" s="2"/>
      <c r="G11" s="2"/>
      <c r="H11" s="2"/>
      <c r="I11" s="2"/>
    </row>
    <row r="12" spans="1:11" ht="30" x14ac:dyDescent="0.25">
      <c r="A12" s="8">
        <v>4</v>
      </c>
      <c r="B12" s="3" t="s">
        <v>10</v>
      </c>
      <c r="C12" s="19">
        <v>1</v>
      </c>
      <c r="D12" s="19">
        <v>1</v>
      </c>
      <c r="E12" s="2"/>
      <c r="F12" s="2"/>
      <c r="G12" s="2"/>
      <c r="H12" s="2"/>
      <c r="I12" s="2"/>
    </row>
    <row r="13" spans="1:11" x14ac:dyDescent="0.25">
      <c r="A13" s="8">
        <v>5</v>
      </c>
      <c r="B13" s="3" t="s">
        <v>11</v>
      </c>
      <c r="C13" s="19">
        <v>1</v>
      </c>
      <c r="D13" s="19">
        <v>1</v>
      </c>
      <c r="E13" s="2"/>
      <c r="F13" s="2"/>
      <c r="G13" s="2"/>
      <c r="H13" s="2"/>
      <c r="I13" s="2"/>
    </row>
    <row r="14" spans="1:11" x14ac:dyDescent="0.25">
      <c r="A14" s="8">
        <v>6</v>
      </c>
      <c r="B14" s="3" t="s">
        <v>13</v>
      </c>
      <c r="C14" s="19">
        <v>1</v>
      </c>
      <c r="D14" s="19">
        <v>1</v>
      </c>
      <c r="E14" s="2"/>
      <c r="F14" s="2"/>
      <c r="G14" s="2"/>
      <c r="H14" s="2"/>
      <c r="I14" s="2"/>
    </row>
    <row r="15" spans="1:11" x14ac:dyDescent="0.25">
      <c r="A15" s="8">
        <v>7</v>
      </c>
      <c r="B15" s="3" t="s">
        <v>12</v>
      </c>
      <c r="C15" s="19">
        <v>1</v>
      </c>
      <c r="D15" s="19">
        <v>1</v>
      </c>
      <c r="E15" s="2"/>
      <c r="F15" s="2"/>
      <c r="G15" s="2"/>
      <c r="H15" s="2"/>
      <c r="I15" s="2"/>
    </row>
    <row r="16" spans="1:11" x14ac:dyDescent="0.25">
      <c r="A16" s="8"/>
      <c r="B16" s="42" t="s">
        <v>15</v>
      </c>
      <c r="C16" s="19"/>
      <c r="D16" s="19"/>
      <c r="E16" s="2"/>
      <c r="F16" s="2"/>
      <c r="G16" s="2"/>
      <c r="H16" s="2"/>
      <c r="I16" s="2"/>
    </row>
    <row r="17" spans="1:9" ht="45" x14ac:dyDescent="0.25">
      <c r="A17" s="8">
        <v>8</v>
      </c>
      <c r="B17" s="3" t="s">
        <v>14</v>
      </c>
      <c r="C17" s="19">
        <v>1</v>
      </c>
      <c r="D17" s="19">
        <v>1</v>
      </c>
      <c r="E17" s="2"/>
      <c r="F17" s="2"/>
      <c r="G17" s="2"/>
      <c r="H17" s="2"/>
      <c r="I17" s="2"/>
    </row>
    <row r="18" spans="1:9" x14ac:dyDescent="0.25">
      <c r="A18" s="8"/>
      <c r="B18" s="42" t="s">
        <v>17</v>
      </c>
      <c r="C18" s="19"/>
      <c r="D18" s="19"/>
      <c r="E18" s="2"/>
      <c r="F18" s="2"/>
      <c r="G18" s="2"/>
      <c r="H18" s="2"/>
      <c r="I18" s="2"/>
    </row>
    <row r="19" spans="1:9" ht="30" x14ac:dyDescent="0.25">
      <c r="A19" s="8">
        <v>9</v>
      </c>
      <c r="B19" s="3" t="s">
        <v>16</v>
      </c>
      <c r="C19" s="19">
        <v>1</v>
      </c>
      <c r="D19" s="19">
        <v>1</v>
      </c>
      <c r="E19" s="2"/>
      <c r="F19" s="2"/>
      <c r="G19" s="2"/>
      <c r="H19" s="2"/>
      <c r="I19" s="2"/>
    </row>
    <row r="20" spans="1:9" x14ac:dyDescent="0.25">
      <c r="A20" s="8"/>
      <c r="B20" s="42" t="s">
        <v>18</v>
      </c>
      <c r="C20" s="19"/>
      <c r="D20" s="19"/>
      <c r="E20" s="2"/>
      <c r="F20" s="2"/>
      <c r="G20" s="2"/>
      <c r="H20" s="2"/>
      <c r="I20" s="2"/>
    </row>
    <row r="21" spans="1:9" ht="30" x14ac:dyDescent="0.25">
      <c r="A21" s="8">
        <v>10</v>
      </c>
      <c r="B21" s="3" t="s">
        <v>19</v>
      </c>
      <c r="C21" s="19">
        <v>1</v>
      </c>
      <c r="D21" s="19">
        <v>1</v>
      </c>
      <c r="E21" s="2"/>
      <c r="F21" s="2"/>
      <c r="G21" s="2"/>
      <c r="H21" s="2"/>
      <c r="I21" s="2">
        <v>1</v>
      </c>
    </row>
    <row r="22" spans="1:9" x14ac:dyDescent="0.25">
      <c r="A22" s="8"/>
      <c r="B22" s="42" t="s">
        <v>20</v>
      </c>
      <c r="C22" s="19"/>
      <c r="D22" s="19"/>
      <c r="E22" s="2"/>
      <c r="F22" s="2"/>
      <c r="G22" s="2"/>
      <c r="H22" s="2"/>
      <c r="I22" s="2"/>
    </row>
    <row r="23" spans="1:9" ht="30" x14ac:dyDescent="0.25">
      <c r="A23" s="8">
        <v>11</v>
      </c>
      <c r="B23" s="3" t="s">
        <v>21</v>
      </c>
      <c r="C23" s="19">
        <v>1</v>
      </c>
      <c r="D23" s="19">
        <v>1</v>
      </c>
      <c r="E23" s="2"/>
      <c r="F23" s="2"/>
      <c r="G23" s="2"/>
      <c r="H23" s="2"/>
      <c r="I23" s="2"/>
    </row>
    <row r="24" spans="1:9" ht="30" x14ac:dyDescent="0.25">
      <c r="A24" s="8">
        <v>12</v>
      </c>
      <c r="B24" s="3" t="s">
        <v>22</v>
      </c>
      <c r="C24" s="19">
        <v>1</v>
      </c>
      <c r="D24" s="19">
        <v>1</v>
      </c>
      <c r="E24" s="2"/>
      <c r="F24" s="2"/>
      <c r="G24" s="2"/>
      <c r="H24" s="2"/>
      <c r="I24" s="2"/>
    </row>
    <row r="25" spans="1:9" x14ac:dyDescent="0.25">
      <c r="A25" s="8"/>
      <c r="B25" s="42" t="s">
        <v>23</v>
      </c>
      <c r="C25" s="19"/>
      <c r="D25" s="2"/>
      <c r="E25" s="2"/>
      <c r="F25" s="2"/>
      <c r="G25" s="2"/>
      <c r="H25" s="2"/>
      <c r="I25" s="2"/>
    </row>
    <row r="26" spans="1:9" x14ac:dyDescent="0.25">
      <c r="A26" s="8">
        <v>13</v>
      </c>
      <c r="B26" s="3" t="s">
        <v>24</v>
      </c>
      <c r="C26" s="19">
        <v>1</v>
      </c>
      <c r="D26" s="2"/>
      <c r="E26" s="19">
        <v>1</v>
      </c>
      <c r="F26" s="2"/>
      <c r="G26" s="2"/>
      <c r="H26" s="2"/>
      <c r="I26" s="2">
        <v>1</v>
      </c>
    </row>
    <row r="27" spans="1:9" x14ac:dyDescent="0.25">
      <c r="A27" s="8">
        <v>14</v>
      </c>
      <c r="B27" s="3" t="s">
        <v>81</v>
      </c>
      <c r="C27" s="19">
        <v>1</v>
      </c>
      <c r="D27" s="2"/>
      <c r="E27" s="19">
        <v>1</v>
      </c>
      <c r="F27" s="2"/>
      <c r="G27" s="2"/>
      <c r="H27" s="2"/>
      <c r="I27" s="2">
        <v>1</v>
      </c>
    </row>
    <row r="28" spans="1:9" ht="45" x14ac:dyDescent="0.25">
      <c r="A28" s="8">
        <v>15</v>
      </c>
      <c r="B28" s="3" t="s">
        <v>25</v>
      </c>
      <c r="C28" s="19">
        <v>1</v>
      </c>
      <c r="D28" s="2"/>
      <c r="E28" s="19">
        <v>1</v>
      </c>
      <c r="F28" s="2"/>
      <c r="G28" s="2"/>
      <c r="H28" s="2"/>
      <c r="I28" s="2">
        <v>1</v>
      </c>
    </row>
    <row r="29" spans="1:9" x14ac:dyDescent="0.25">
      <c r="A29" s="8">
        <v>16</v>
      </c>
      <c r="B29" s="3" t="s">
        <v>26</v>
      </c>
      <c r="C29" s="19">
        <v>1</v>
      </c>
      <c r="D29" s="2"/>
      <c r="E29" s="19">
        <v>1</v>
      </c>
      <c r="F29" s="2"/>
      <c r="G29" s="2"/>
      <c r="H29" s="2"/>
      <c r="I29" s="2"/>
    </row>
    <row r="30" spans="1:9" ht="30" x14ac:dyDescent="0.25">
      <c r="A30" s="8">
        <v>17</v>
      </c>
      <c r="B30" s="3" t="s">
        <v>80</v>
      </c>
      <c r="C30" s="19">
        <v>1</v>
      </c>
      <c r="D30" s="2"/>
      <c r="E30" s="19">
        <v>1</v>
      </c>
      <c r="F30" s="2"/>
      <c r="G30" s="2"/>
      <c r="H30" s="2"/>
      <c r="I30" s="2">
        <v>1</v>
      </c>
    </row>
    <row r="31" spans="1:9" ht="30" x14ac:dyDescent="0.25">
      <c r="A31" s="8">
        <v>18</v>
      </c>
      <c r="B31" s="3" t="s">
        <v>79</v>
      </c>
      <c r="C31" s="19">
        <v>1</v>
      </c>
      <c r="D31" s="2"/>
      <c r="E31" s="19">
        <v>1</v>
      </c>
      <c r="F31" s="2"/>
      <c r="G31" s="2"/>
      <c r="H31" s="2"/>
      <c r="I31" s="2">
        <v>1</v>
      </c>
    </row>
    <row r="32" spans="1:9" ht="30" x14ac:dyDescent="0.25">
      <c r="A32" s="8">
        <v>19</v>
      </c>
      <c r="B32" s="3" t="s">
        <v>82</v>
      </c>
      <c r="C32" s="19">
        <v>1</v>
      </c>
      <c r="D32" s="2"/>
      <c r="E32" s="19">
        <v>1</v>
      </c>
      <c r="F32" s="2"/>
      <c r="G32" s="2"/>
      <c r="H32" s="2"/>
      <c r="I32" s="2">
        <v>1</v>
      </c>
    </row>
    <row r="33" spans="1:9" ht="45" x14ac:dyDescent="0.25">
      <c r="A33" s="8">
        <v>20</v>
      </c>
      <c r="B33" s="3" t="s">
        <v>83</v>
      </c>
      <c r="C33" s="19">
        <v>1</v>
      </c>
      <c r="D33" s="2"/>
      <c r="E33" s="19">
        <v>1</v>
      </c>
      <c r="F33" s="2"/>
      <c r="G33" s="2"/>
      <c r="H33" s="2"/>
      <c r="I33" s="2">
        <v>1</v>
      </c>
    </row>
    <row r="34" spans="1:9" x14ac:dyDescent="0.25">
      <c r="A34" s="8">
        <v>21</v>
      </c>
      <c r="B34" s="3" t="s">
        <v>96</v>
      </c>
      <c r="C34" s="19">
        <v>1</v>
      </c>
      <c r="D34" s="2"/>
      <c r="E34" s="19">
        <v>1</v>
      </c>
      <c r="F34" s="2"/>
      <c r="G34" s="2"/>
      <c r="H34" s="2"/>
      <c r="I34" s="2">
        <v>1</v>
      </c>
    </row>
    <row r="35" spans="1:9" x14ac:dyDescent="0.25">
      <c r="A35" s="8"/>
      <c r="B35" s="42" t="s">
        <v>27</v>
      </c>
      <c r="C35" s="19"/>
      <c r="D35" s="2"/>
      <c r="E35" s="19"/>
      <c r="F35" s="2"/>
      <c r="G35" s="2"/>
      <c r="H35" s="2"/>
      <c r="I35" s="2"/>
    </row>
    <row r="36" spans="1:9" ht="30" x14ac:dyDescent="0.25">
      <c r="A36" s="8">
        <v>22</v>
      </c>
      <c r="B36" s="3" t="s">
        <v>28</v>
      </c>
      <c r="C36" s="19">
        <v>1</v>
      </c>
      <c r="D36" s="2"/>
      <c r="E36" s="19">
        <v>1</v>
      </c>
      <c r="F36" s="2"/>
      <c r="G36" s="2"/>
      <c r="H36" s="2"/>
      <c r="I36" s="2">
        <v>1</v>
      </c>
    </row>
    <row r="37" spans="1:9" ht="30" x14ac:dyDescent="0.25">
      <c r="A37" s="8">
        <v>23</v>
      </c>
      <c r="B37" s="3" t="s">
        <v>29</v>
      </c>
      <c r="C37" s="19">
        <v>1</v>
      </c>
      <c r="D37" s="2"/>
      <c r="E37" s="19">
        <v>1</v>
      </c>
      <c r="F37" s="2"/>
      <c r="G37" s="2"/>
      <c r="H37" s="2"/>
      <c r="I37" s="2">
        <v>1</v>
      </c>
    </row>
    <row r="38" spans="1:9" x14ac:dyDescent="0.25">
      <c r="A38" s="8"/>
      <c r="B38" s="9" t="s">
        <v>124</v>
      </c>
      <c r="C38" s="19"/>
      <c r="D38" s="19"/>
      <c r="E38" s="2"/>
      <c r="F38" s="15"/>
      <c r="G38" s="15">
        <v>17589269.359999999</v>
      </c>
      <c r="H38" s="2"/>
      <c r="I38" s="2"/>
    </row>
    <row r="39" spans="1:9" ht="45" x14ac:dyDescent="0.25">
      <c r="A39" s="8">
        <v>24</v>
      </c>
      <c r="B39" s="16" t="s">
        <v>125</v>
      </c>
      <c r="C39" s="19">
        <v>1</v>
      </c>
      <c r="D39" s="2"/>
      <c r="E39" s="19">
        <v>1</v>
      </c>
      <c r="F39" s="15"/>
      <c r="G39" s="2"/>
      <c r="H39" s="15">
        <v>5000000</v>
      </c>
      <c r="I39" s="2"/>
    </row>
    <row r="40" spans="1:9" ht="60" x14ac:dyDescent="0.25">
      <c r="A40" s="8">
        <v>25</v>
      </c>
      <c r="B40" s="16" t="s">
        <v>126</v>
      </c>
      <c r="C40" s="19">
        <v>1</v>
      </c>
      <c r="D40" s="2"/>
      <c r="E40" s="19">
        <v>1</v>
      </c>
      <c r="F40" s="15"/>
      <c r="G40" s="2"/>
      <c r="H40" s="15">
        <v>4000000</v>
      </c>
      <c r="I40" s="2"/>
    </row>
    <row r="41" spans="1:9" ht="54.75" customHeight="1" x14ac:dyDescent="0.25">
      <c r="A41" s="8">
        <v>26</v>
      </c>
      <c r="B41" s="16" t="s">
        <v>469</v>
      </c>
      <c r="C41" s="19">
        <v>1</v>
      </c>
      <c r="D41" s="2"/>
      <c r="E41" s="19">
        <v>1</v>
      </c>
      <c r="F41" s="15"/>
      <c r="G41" s="2"/>
      <c r="H41" s="15">
        <v>10000000</v>
      </c>
      <c r="I41" s="2"/>
    </row>
    <row r="42" spans="1:9" ht="15.75" thickBot="1" x14ac:dyDescent="0.3">
      <c r="A42" s="12"/>
      <c r="B42" s="13" t="s">
        <v>104</v>
      </c>
      <c r="C42" s="22">
        <f>SUM(C5:C41)</f>
        <v>26</v>
      </c>
      <c r="D42" s="22">
        <f>SUM(D5:D41)</f>
        <v>11</v>
      </c>
      <c r="E42" s="22">
        <f>SUM(E5:E41)</f>
        <v>15</v>
      </c>
      <c r="F42" s="17"/>
      <c r="G42" s="17">
        <f>SUM(G5:G41)</f>
        <v>199362227.43000001</v>
      </c>
      <c r="H42" s="17">
        <f>SUM(H5:H41)</f>
        <v>19000000</v>
      </c>
      <c r="I42" s="80">
        <f>SUM(I6:I41)</f>
        <v>14</v>
      </c>
    </row>
    <row r="44" spans="1:9" x14ac:dyDescent="0.25">
      <c r="A44" s="3"/>
      <c r="B44" s="9" t="s">
        <v>322</v>
      </c>
      <c r="C44" s="3"/>
      <c r="D44" s="3"/>
      <c r="E44" s="3"/>
      <c r="F44" s="3"/>
      <c r="G44" s="3"/>
      <c r="H44" s="3"/>
    </row>
    <row r="45" spans="1:9" ht="30" x14ac:dyDescent="0.25">
      <c r="A45" s="3">
        <v>1</v>
      </c>
      <c r="B45" s="3" t="s">
        <v>407</v>
      </c>
      <c r="C45" s="3"/>
      <c r="D45" s="3"/>
      <c r="E45" s="3"/>
      <c r="F45" s="3"/>
      <c r="G45" s="3"/>
      <c r="H45" s="3"/>
    </row>
    <row r="46" spans="1:9" ht="45" x14ac:dyDescent="0.25">
      <c r="A46" s="3">
        <v>2</v>
      </c>
      <c r="B46" s="3" t="s">
        <v>406</v>
      </c>
      <c r="C46" s="3"/>
      <c r="D46" s="3"/>
      <c r="E46" s="3"/>
      <c r="F46" s="3"/>
      <c r="G46" s="3"/>
      <c r="H46" s="3"/>
    </row>
    <row r="47" spans="1:9" x14ac:dyDescent="0.25">
      <c r="A47" s="3">
        <v>3</v>
      </c>
      <c r="B47" s="3" t="s">
        <v>408</v>
      </c>
      <c r="C47" s="3"/>
      <c r="D47" s="3"/>
      <c r="E47" s="3"/>
      <c r="F47" s="3"/>
      <c r="G47" s="3"/>
      <c r="H47" s="3"/>
    </row>
    <row r="48" spans="1:9" ht="60" x14ac:dyDescent="0.25">
      <c r="A48" s="3">
        <v>4</v>
      </c>
      <c r="B48" s="3" t="s">
        <v>410</v>
      </c>
      <c r="C48" s="3"/>
      <c r="D48" s="3"/>
      <c r="E48" s="3"/>
      <c r="F48" s="3"/>
      <c r="G48" s="3"/>
      <c r="H48" s="3"/>
    </row>
    <row r="49" spans="1:8" ht="45" x14ac:dyDescent="0.25">
      <c r="A49" s="3">
        <v>5</v>
      </c>
      <c r="B49" s="3" t="s">
        <v>409</v>
      </c>
      <c r="C49" s="3"/>
      <c r="D49" s="3"/>
      <c r="E49" s="3"/>
      <c r="F49" s="3"/>
      <c r="G49" s="3"/>
      <c r="H49" s="3"/>
    </row>
    <row r="50" spans="1:8" x14ac:dyDescent="0.25">
      <c r="A50" s="3">
        <v>6</v>
      </c>
      <c r="B50" s="3" t="s">
        <v>411</v>
      </c>
      <c r="C50" s="3"/>
      <c r="D50" s="3"/>
      <c r="E50" s="3"/>
      <c r="F50" s="3"/>
      <c r="G50" s="3"/>
      <c r="H50" s="3"/>
    </row>
    <row r="51" spans="1:8" ht="45" x14ac:dyDescent="0.25">
      <c r="A51" s="3">
        <v>7</v>
      </c>
      <c r="B51" s="3" t="s">
        <v>412</v>
      </c>
      <c r="C51" s="3"/>
      <c r="D51" s="3"/>
      <c r="E51" s="3"/>
      <c r="F51" s="3"/>
      <c r="G51" s="3"/>
      <c r="H51" s="3"/>
    </row>
    <row r="52" spans="1:8" ht="30" x14ac:dyDescent="0.25">
      <c r="A52" s="3">
        <v>8</v>
      </c>
      <c r="B52" s="3" t="s">
        <v>413</v>
      </c>
      <c r="C52" s="3"/>
      <c r="D52" s="3"/>
      <c r="E52" s="3"/>
      <c r="F52" s="3"/>
      <c r="G52" s="3"/>
      <c r="H52" s="3"/>
    </row>
    <row r="53" spans="1:8" ht="75" x14ac:dyDescent="0.25">
      <c r="A53" s="3">
        <v>9</v>
      </c>
      <c r="B53" s="3" t="s">
        <v>414</v>
      </c>
      <c r="C53" s="3"/>
      <c r="D53" s="3"/>
      <c r="E53" s="3"/>
      <c r="F53" s="3"/>
      <c r="G53" s="3"/>
      <c r="H53" s="3"/>
    </row>
    <row r="54" spans="1:8" ht="30" x14ac:dyDescent="0.25">
      <c r="A54" s="3">
        <v>10</v>
      </c>
      <c r="B54" s="3" t="s">
        <v>415</v>
      </c>
      <c r="C54" s="3"/>
      <c r="D54" s="3"/>
      <c r="E54" s="3"/>
      <c r="F54" s="3"/>
      <c r="G54" s="3"/>
      <c r="H54" s="3"/>
    </row>
    <row r="55" spans="1:8" ht="30" x14ac:dyDescent="0.25">
      <c r="A55" s="3">
        <v>11</v>
      </c>
      <c r="B55" s="3" t="s">
        <v>416</v>
      </c>
      <c r="C55" s="3"/>
      <c r="D55" s="3"/>
      <c r="E55" s="3"/>
      <c r="F55" s="3"/>
      <c r="G55" s="3"/>
      <c r="H55" s="3"/>
    </row>
    <row r="56" spans="1:8" x14ac:dyDescent="0.25">
      <c r="A56" s="3">
        <v>12</v>
      </c>
      <c r="B56" s="3" t="s">
        <v>417</v>
      </c>
      <c r="C56" s="3"/>
      <c r="D56" s="3"/>
      <c r="E56" s="3"/>
      <c r="F56" s="3"/>
      <c r="G56" s="3"/>
      <c r="H56" s="3"/>
    </row>
    <row r="57" spans="1:8" ht="45" x14ac:dyDescent="0.25">
      <c r="A57" s="3">
        <v>13</v>
      </c>
      <c r="B57" s="3" t="s">
        <v>418</v>
      </c>
      <c r="C57" s="3"/>
      <c r="D57" s="3"/>
      <c r="E57" s="3"/>
      <c r="F57" s="3"/>
      <c r="G57" s="3"/>
      <c r="H57" s="3"/>
    </row>
    <row r="58" spans="1:8" ht="30" x14ac:dyDescent="0.25">
      <c r="A58" s="3">
        <v>14</v>
      </c>
      <c r="B58" s="3" t="s">
        <v>419</v>
      </c>
      <c r="C58" s="3"/>
      <c r="D58" s="3"/>
      <c r="E58" s="3"/>
      <c r="F58" s="3"/>
      <c r="G58" s="3"/>
      <c r="H58" s="3"/>
    </row>
    <row r="59" spans="1:8" ht="72.75" customHeight="1" x14ac:dyDescent="0.25">
      <c r="A59" s="3">
        <v>15</v>
      </c>
      <c r="B59" s="3" t="s">
        <v>420</v>
      </c>
      <c r="C59" s="3"/>
      <c r="D59" s="3"/>
      <c r="E59" s="3"/>
      <c r="F59" s="3"/>
      <c r="G59" s="3"/>
      <c r="H59" s="3"/>
    </row>
    <row r="60" spans="1:8" ht="75" x14ac:dyDescent="0.25">
      <c r="A60" s="3">
        <v>16</v>
      </c>
      <c r="B60" s="3" t="s">
        <v>421</v>
      </c>
      <c r="C60" s="3"/>
      <c r="D60" s="3"/>
      <c r="E60" s="3"/>
      <c r="F60" s="3"/>
      <c r="G60" s="3"/>
      <c r="H60" s="3"/>
    </row>
  </sheetData>
  <mergeCells count="8">
    <mergeCell ref="I3:I4"/>
    <mergeCell ref="A1:H1"/>
    <mergeCell ref="G3:G4"/>
    <mergeCell ref="A3:A4"/>
    <mergeCell ref="D3:E3"/>
    <mergeCell ref="B3:B4"/>
    <mergeCell ref="C3:C4"/>
    <mergeCell ref="F3:F4"/>
  </mergeCells>
  <pageMargins left="0.70866141732283472" right="0.70866141732283472" top="0.74803149606299213" bottom="0.74803149606299213" header="0.31496062992125984" footer="0.31496062992125984"/>
  <pageSetup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abSelected="1" view="pageBreakPreview" topLeftCell="A39" zoomScale="60" zoomScaleNormal="55" workbookViewId="0">
      <selection activeCell="B37" sqref="B37"/>
    </sheetView>
  </sheetViews>
  <sheetFormatPr baseColWidth="10" defaultRowHeight="15" x14ac:dyDescent="0.25"/>
  <cols>
    <col min="1" max="1" width="4.7109375" customWidth="1"/>
    <col min="2" max="2" width="45.7109375" customWidth="1"/>
    <col min="3" max="3" width="11.7109375" customWidth="1"/>
    <col min="4" max="4" width="26" customWidth="1"/>
    <col min="5" max="5" width="12.85546875" customWidth="1"/>
    <col min="6" max="6" width="15.85546875" customWidth="1"/>
    <col min="7" max="7" width="21.7109375" customWidth="1"/>
    <col min="8" max="8" width="22.42578125" customWidth="1"/>
    <col min="9" max="9" width="18.140625" customWidth="1"/>
  </cols>
  <sheetData>
    <row r="1" spans="1:9" ht="18.75" x14ac:dyDescent="0.3">
      <c r="A1" s="95" t="s">
        <v>238</v>
      </c>
      <c r="B1" s="95"/>
      <c r="C1" s="95"/>
      <c r="D1" s="95"/>
      <c r="E1" s="95"/>
      <c r="F1" s="95"/>
      <c r="G1" s="95"/>
      <c r="H1" s="95"/>
    </row>
    <row r="2" spans="1:9" ht="15.75" thickBot="1" x14ac:dyDescent="0.3"/>
    <row r="3" spans="1:9" x14ac:dyDescent="0.25">
      <c r="A3" s="92" t="s">
        <v>103</v>
      </c>
      <c r="B3" s="90" t="s">
        <v>0</v>
      </c>
      <c r="C3" s="90" t="s">
        <v>102</v>
      </c>
      <c r="D3" s="94" t="s">
        <v>101</v>
      </c>
      <c r="E3" s="94"/>
      <c r="F3" s="90" t="s">
        <v>119</v>
      </c>
      <c r="G3" s="90" t="s">
        <v>120</v>
      </c>
      <c r="H3" s="14" t="s">
        <v>3</v>
      </c>
      <c r="I3" s="99" t="s">
        <v>453</v>
      </c>
    </row>
    <row r="4" spans="1:9" x14ac:dyDescent="0.25">
      <c r="A4" s="93"/>
      <c r="B4" s="91"/>
      <c r="C4" s="91"/>
      <c r="D4" s="7" t="s">
        <v>2</v>
      </c>
      <c r="E4" s="7" t="s">
        <v>1</v>
      </c>
      <c r="F4" s="91"/>
      <c r="G4" s="91"/>
      <c r="H4" s="75" t="s">
        <v>121</v>
      </c>
      <c r="I4" s="100"/>
    </row>
    <row r="5" spans="1:9" x14ac:dyDescent="0.25">
      <c r="A5" s="8"/>
      <c r="B5" s="9" t="s">
        <v>202</v>
      </c>
      <c r="C5" s="20"/>
      <c r="D5" s="19"/>
      <c r="E5" s="19"/>
      <c r="F5" s="19"/>
      <c r="G5" s="25">
        <v>6344942.9400000004</v>
      </c>
      <c r="H5" s="76"/>
      <c r="I5" s="2"/>
    </row>
    <row r="6" spans="1:9" x14ac:dyDescent="0.25">
      <c r="A6" s="8">
        <v>1</v>
      </c>
      <c r="B6" s="3" t="s">
        <v>203</v>
      </c>
      <c r="C6" s="19">
        <v>1</v>
      </c>
      <c r="D6" s="19">
        <v>1</v>
      </c>
      <c r="E6" s="19"/>
      <c r="F6" s="19"/>
      <c r="G6" s="25"/>
      <c r="H6" s="76"/>
      <c r="I6" s="2">
        <v>1</v>
      </c>
    </row>
    <row r="7" spans="1:9" x14ac:dyDescent="0.25">
      <c r="A7" s="8">
        <v>2</v>
      </c>
      <c r="B7" s="3" t="s">
        <v>204</v>
      </c>
      <c r="C7" s="19">
        <v>1</v>
      </c>
      <c r="D7" s="19">
        <v>1</v>
      </c>
      <c r="E7" s="19"/>
      <c r="F7" s="19"/>
      <c r="G7" s="25"/>
      <c r="H7" s="76"/>
      <c r="I7" s="2"/>
    </row>
    <row r="8" spans="1:9" ht="30" x14ac:dyDescent="0.25">
      <c r="A8" s="8"/>
      <c r="B8" s="42" t="s">
        <v>205</v>
      </c>
      <c r="C8" s="19"/>
      <c r="D8" s="19"/>
      <c r="E8" s="19"/>
      <c r="F8" s="19"/>
      <c r="G8" s="25"/>
      <c r="H8" s="76"/>
      <c r="I8" s="2"/>
    </row>
    <row r="9" spans="1:9" ht="30" x14ac:dyDescent="0.25">
      <c r="A9" s="8">
        <v>3</v>
      </c>
      <c r="B9" s="3" t="s">
        <v>206</v>
      </c>
      <c r="C9" s="19">
        <v>1</v>
      </c>
      <c r="D9" s="19">
        <v>1</v>
      </c>
      <c r="E9" s="19"/>
      <c r="F9" s="19"/>
      <c r="G9" s="25"/>
      <c r="H9" s="76"/>
      <c r="I9" s="2">
        <v>1</v>
      </c>
    </row>
    <row r="10" spans="1:9" x14ac:dyDescent="0.25">
      <c r="A10" s="8"/>
      <c r="B10" s="42" t="s">
        <v>207</v>
      </c>
      <c r="C10" s="19"/>
      <c r="D10" s="19"/>
      <c r="E10" s="19"/>
      <c r="F10" s="19"/>
      <c r="G10" s="25"/>
      <c r="H10" s="76"/>
      <c r="I10" s="2"/>
    </row>
    <row r="11" spans="1:9" x14ac:dyDescent="0.25">
      <c r="A11" s="8">
        <v>4</v>
      </c>
      <c r="B11" s="3" t="s">
        <v>208</v>
      </c>
      <c r="C11" s="19">
        <v>1</v>
      </c>
      <c r="D11" s="19">
        <v>1</v>
      </c>
      <c r="E11" s="19"/>
      <c r="F11" s="19"/>
      <c r="G11" s="25"/>
      <c r="H11" s="76"/>
      <c r="I11" s="2">
        <v>1</v>
      </c>
    </row>
    <row r="12" spans="1:9" x14ac:dyDescent="0.25">
      <c r="A12" s="8"/>
      <c r="B12" s="42" t="s">
        <v>209</v>
      </c>
      <c r="C12" s="19"/>
      <c r="D12" s="19"/>
      <c r="E12" s="19"/>
      <c r="F12" s="19"/>
      <c r="G12" s="25"/>
      <c r="H12" s="76"/>
      <c r="I12" s="2"/>
    </row>
    <row r="13" spans="1:9" ht="30" x14ac:dyDescent="0.25">
      <c r="A13" s="8">
        <v>5</v>
      </c>
      <c r="B13" s="3" t="s">
        <v>210</v>
      </c>
      <c r="C13" s="19">
        <v>1</v>
      </c>
      <c r="D13" s="19">
        <v>1</v>
      </c>
      <c r="E13" s="19"/>
      <c r="F13" s="19"/>
      <c r="G13" s="25"/>
      <c r="H13" s="76"/>
      <c r="I13" s="2">
        <v>1</v>
      </c>
    </row>
    <row r="14" spans="1:9" ht="30" x14ac:dyDescent="0.25">
      <c r="A14" s="8">
        <v>6</v>
      </c>
      <c r="B14" s="3" t="s">
        <v>211</v>
      </c>
      <c r="C14" s="19">
        <v>1</v>
      </c>
      <c r="D14" s="19">
        <v>1</v>
      </c>
      <c r="E14" s="19"/>
      <c r="F14" s="19"/>
      <c r="G14" s="25"/>
      <c r="H14" s="76"/>
      <c r="I14" s="2">
        <v>1</v>
      </c>
    </row>
    <row r="15" spans="1:9" x14ac:dyDescent="0.25">
      <c r="A15" s="8"/>
      <c r="B15" s="42" t="s">
        <v>212</v>
      </c>
      <c r="C15" s="19"/>
      <c r="D15" s="19"/>
      <c r="E15" s="19"/>
      <c r="F15" s="19"/>
      <c r="G15" s="25"/>
      <c r="H15" s="76"/>
      <c r="I15" s="2"/>
    </row>
    <row r="16" spans="1:9" ht="30" x14ac:dyDescent="0.25">
      <c r="A16" s="8">
        <v>7</v>
      </c>
      <c r="B16" s="3" t="s">
        <v>213</v>
      </c>
      <c r="C16" s="19">
        <v>1</v>
      </c>
      <c r="D16" s="19">
        <v>1</v>
      </c>
      <c r="E16" s="19"/>
      <c r="F16" s="19"/>
      <c r="G16" s="25"/>
      <c r="H16" s="76"/>
      <c r="I16" s="2">
        <v>1</v>
      </c>
    </row>
    <row r="17" spans="1:9" x14ac:dyDescent="0.25">
      <c r="A17" s="8">
        <v>8</v>
      </c>
      <c r="B17" s="3" t="s">
        <v>214</v>
      </c>
      <c r="C17" s="19">
        <v>1</v>
      </c>
      <c r="D17" s="19">
        <v>1</v>
      </c>
      <c r="E17" s="19"/>
      <c r="F17" s="19"/>
      <c r="G17" s="25"/>
      <c r="H17" s="76"/>
      <c r="I17" s="2">
        <v>1</v>
      </c>
    </row>
    <row r="18" spans="1:9" x14ac:dyDescent="0.25">
      <c r="A18" s="8"/>
      <c r="B18" s="9" t="s">
        <v>215</v>
      </c>
      <c r="C18" s="20"/>
      <c r="D18" s="19"/>
      <c r="E18" s="19"/>
      <c r="F18" s="19"/>
      <c r="G18" s="25">
        <v>163295598.84</v>
      </c>
      <c r="H18" s="76"/>
      <c r="I18" s="2"/>
    </row>
    <row r="19" spans="1:9" x14ac:dyDescent="0.25">
      <c r="A19" s="8"/>
      <c r="B19" s="42" t="s">
        <v>216</v>
      </c>
      <c r="C19" s="19"/>
      <c r="D19" s="19"/>
      <c r="E19" s="19"/>
      <c r="F19" s="19"/>
      <c r="G19" s="25"/>
      <c r="H19" s="76"/>
      <c r="I19" s="2"/>
    </row>
    <row r="20" spans="1:9" x14ac:dyDescent="0.25">
      <c r="A20" s="8">
        <v>9</v>
      </c>
      <c r="B20" s="3" t="s">
        <v>217</v>
      </c>
      <c r="C20" s="19">
        <v>1</v>
      </c>
      <c r="D20" s="19">
        <v>1</v>
      </c>
      <c r="E20" s="19"/>
      <c r="F20" s="19"/>
      <c r="G20" s="25">
        <v>500000</v>
      </c>
      <c r="H20" s="76"/>
      <c r="I20" s="2"/>
    </row>
    <row r="21" spans="1:9" x14ac:dyDescent="0.25">
      <c r="A21" s="8"/>
      <c r="B21" s="42" t="s">
        <v>218</v>
      </c>
      <c r="C21" s="19"/>
      <c r="D21" s="19"/>
      <c r="E21" s="19"/>
      <c r="F21" s="19"/>
      <c r="G21" s="25"/>
      <c r="H21" s="76"/>
      <c r="I21" s="2"/>
    </row>
    <row r="22" spans="1:9" x14ac:dyDescent="0.25">
      <c r="A22" s="8">
        <v>10</v>
      </c>
      <c r="B22" s="3" t="s">
        <v>219</v>
      </c>
      <c r="C22" s="19">
        <v>1</v>
      </c>
      <c r="D22" s="19">
        <v>1</v>
      </c>
      <c r="E22" s="19"/>
      <c r="F22" s="19"/>
      <c r="G22" s="25"/>
      <c r="H22" s="76"/>
      <c r="I22" s="2">
        <v>1</v>
      </c>
    </row>
    <row r="23" spans="1:9" x14ac:dyDescent="0.25">
      <c r="A23" s="8"/>
      <c r="B23" s="42" t="s">
        <v>220</v>
      </c>
      <c r="C23" s="19"/>
      <c r="D23" s="19"/>
      <c r="E23" s="19"/>
      <c r="F23" s="19"/>
      <c r="G23" s="25"/>
      <c r="H23" s="76"/>
      <c r="I23" s="2"/>
    </row>
    <row r="24" spans="1:9" ht="30" x14ac:dyDescent="0.25">
      <c r="A24" s="8">
        <v>11</v>
      </c>
      <c r="B24" s="3" t="s">
        <v>221</v>
      </c>
      <c r="C24" s="19">
        <v>1</v>
      </c>
      <c r="D24" s="19">
        <v>1</v>
      </c>
      <c r="E24" s="19"/>
      <c r="F24" s="19"/>
      <c r="G24" s="25"/>
      <c r="H24" s="76"/>
      <c r="I24" s="2">
        <v>1</v>
      </c>
    </row>
    <row r="25" spans="1:9" x14ac:dyDescent="0.25">
      <c r="A25" s="8"/>
      <c r="B25" s="42" t="s">
        <v>222</v>
      </c>
      <c r="C25" s="19"/>
      <c r="D25" s="19"/>
      <c r="E25" s="19"/>
      <c r="F25" s="19"/>
      <c r="G25" s="25"/>
      <c r="H25" s="76"/>
      <c r="I25" s="2"/>
    </row>
    <row r="26" spans="1:9" ht="30" x14ac:dyDescent="0.25">
      <c r="A26" s="8">
        <v>12</v>
      </c>
      <c r="B26" s="3" t="s">
        <v>223</v>
      </c>
      <c r="C26" s="19">
        <v>1</v>
      </c>
      <c r="D26" s="19">
        <v>1</v>
      </c>
      <c r="E26" s="19"/>
      <c r="F26" s="19"/>
      <c r="G26" s="25"/>
      <c r="H26" s="76"/>
      <c r="I26" s="2"/>
    </row>
    <row r="27" spans="1:9" x14ac:dyDescent="0.25">
      <c r="A27" s="8"/>
      <c r="B27" s="42" t="s">
        <v>224</v>
      </c>
      <c r="C27" s="19"/>
      <c r="D27" s="19"/>
      <c r="E27" s="19"/>
      <c r="F27" s="19"/>
      <c r="G27" s="25"/>
      <c r="H27" s="76"/>
      <c r="I27" s="2"/>
    </row>
    <row r="28" spans="1:9" x14ac:dyDescent="0.25">
      <c r="A28" s="8">
        <v>13</v>
      </c>
      <c r="B28" s="3" t="s">
        <v>225</v>
      </c>
      <c r="C28" s="19">
        <v>1</v>
      </c>
      <c r="D28" s="19">
        <v>1</v>
      </c>
      <c r="E28" s="19"/>
      <c r="F28" s="19"/>
      <c r="G28" s="25"/>
      <c r="H28" s="76"/>
      <c r="I28" s="2"/>
    </row>
    <row r="29" spans="1:9" x14ac:dyDescent="0.25">
      <c r="A29" s="8"/>
      <c r="B29" s="42" t="s">
        <v>226</v>
      </c>
      <c r="C29" s="19"/>
      <c r="D29" s="19"/>
      <c r="E29" s="19"/>
      <c r="F29" s="19"/>
      <c r="G29" s="25"/>
      <c r="H29" s="76"/>
      <c r="I29" s="2"/>
    </row>
    <row r="30" spans="1:9" x14ac:dyDescent="0.25">
      <c r="A30" s="8">
        <v>14</v>
      </c>
      <c r="B30" s="3" t="s">
        <v>227</v>
      </c>
      <c r="C30" s="19">
        <v>1</v>
      </c>
      <c r="D30" s="19"/>
      <c r="E30" s="19">
        <v>1</v>
      </c>
      <c r="F30" s="19"/>
      <c r="G30" s="25"/>
      <c r="H30" s="76"/>
      <c r="I30" s="2">
        <v>1</v>
      </c>
    </row>
    <row r="31" spans="1:9" x14ac:dyDescent="0.25">
      <c r="A31" s="8"/>
      <c r="B31" s="42" t="s">
        <v>228</v>
      </c>
      <c r="C31" s="19"/>
      <c r="D31" s="19"/>
      <c r="E31" s="19"/>
      <c r="F31" s="19"/>
      <c r="G31" s="25"/>
      <c r="H31" s="76"/>
      <c r="I31" s="2"/>
    </row>
    <row r="32" spans="1:9" ht="30" x14ac:dyDescent="0.25">
      <c r="A32" s="8">
        <v>15</v>
      </c>
      <c r="B32" s="3" t="s">
        <v>229</v>
      </c>
      <c r="C32" s="19">
        <v>1</v>
      </c>
      <c r="D32" s="19">
        <v>1</v>
      </c>
      <c r="E32" s="19"/>
      <c r="F32" s="19"/>
      <c r="G32" s="25"/>
      <c r="H32" s="76"/>
      <c r="I32" s="2">
        <v>1</v>
      </c>
    </row>
    <row r="33" spans="1:9" x14ac:dyDescent="0.25">
      <c r="A33" s="8"/>
      <c r="B33" s="9" t="s">
        <v>230</v>
      </c>
      <c r="C33" s="19"/>
      <c r="D33" s="19"/>
      <c r="E33" s="19"/>
      <c r="F33" s="19"/>
      <c r="G33" s="25">
        <v>132800752.34</v>
      </c>
      <c r="H33" s="76"/>
      <c r="I33" s="2"/>
    </row>
    <row r="34" spans="1:9" x14ac:dyDescent="0.25">
      <c r="A34" s="8"/>
      <c r="B34" s="42" t="s">
        <v>231</v>
      </c>
      <c r="C34" s="19"/>
      <c r="D34" s="19"/>
      <c r="E34" s="19"/>
      <c r="F34" s="19"/>
      <c r="G34" s="25"/>
      <c r="H34" s="76"/>
      <c r="I34" s="2"/>
    </row>
    <row r="35" spans="1:9" x14ac:dyDescent="0.25">
      <c r="A35" s="8">
        <v>16</v>
      </c>
      <c r="B35" s="3" t="s">
        <v>232</v>
      </c>
      <c r="C35" s="19">
        <v>1</v>
      </c>
      <c r="D35" s="19">
        <v>1</v>
      </c>
      <c r="E35" s="19"/>
      <c r="F35" s="19"/>
      <c r="G35" s="25"/>
      <c r="H35" s="76"/>
      <c r="I35" s="2"/>
    </row>
    <row r="36" spans="1:9" x14ac:dyDescent="0.25">
      <c r="A36" s="8"/>
      <c r="B36" s="9" t="s">
        <v>436</v>
      </c>
      <c r="C36" s="19"/>
      <c r="D36" s="19"/>
      <c r="E36" s="19"/>
      <c r="F36" s="19"/>
      <c r="G36" s="25"/>
      <c r="H36" s="76"/>
      <c r="I36" s="2"/>
    </row>
    <row r="37" spans="1:9" ht="30" x14ac:dyDescent="0.25">
      <c r="A37" s="8">
        <v>17</v>
      </c>
      <c r="B37" s="3" t="s">
        <v>437</v>
      </c>
      <c r="C37" s="19">
        <v>1</v>
      </c>
      <c r="D37" s="19">
        <v>1</v>
      </c>
      <c r="E37" s="19"/>
      <c r="F37" s="19"/>
      <c r="G37" s="25"/>
      <c r="H37" s="76"/>
      <c r="I37" s="2">
        <v>1</v>
      </c>
    </row>
    <row r="38" spans="1:9" ht="31.5" customHeight="1" x14ac:dyDescent="0.25">
      <c r="A38" s="8"/>
      <c r="B38" s="9" t="s">
        <v>99</v>
      </c>
      <c r="C38" s="2"/>
      <c r="D38" s="2"/>
      <c r="E38" s="19"/>
      <c r="F38" s="2"/>
      <c r="G38" s="2"/>
      <c r="H38" s="77"/>
      <c r="I38" s="2"/>
    </row>
    <row r="39" spans="1:9" ht="30" x14ac:dyDescent="0.25">
      <c r="A39" s="8">
        <v>18</v>
      </c>
      <c r="B39" s="11" t="s">
        <v>106</v>
      </c>
      <c r="C39" s="19">
        <v>1</v>
      </c>
      <c r="D39" s="2"/>
      <c r="E39" s="19">
        <v>1</v>
      </c>
      <c r="F39" s="15">
        <v>75416.23</v>
      </c>
      <c r="G39" s="2"/>
      <c r="H39" s="77"/>
      <c r="I39" s="2"/>
    </row>
    <row r="40" spans="1:9" ht="30" x14ac:dyDescent="0.25">
      <c r="A40" s="8">
        <v>19</v>
      </c>
      <c r="B40" s="11" t="s">
        <v>107</v>
      </c>
      <c r="C40" s="19">
        <v>1</v>
      </c>
      <c r="D40" s="2"/>
      <c r="E40" s="19">
        <v>1</v>
      </c>
      <c r="F40" s="15">
        <v>77350.23</v>
      </c>
      <c r="G40" s="2"/>
      <c r="H40" s="77"/>
      <c r="I40" s="2"/>
    </row>
    <row r="41" spans="1:9" ht="30" x14ac:dyDescent="0.25">
      <c r="A41" s="8">
        <v>20</v>
      </c>
      <c r="B41" s="11" t="s">
        <v>108</v>
      </c>
      <c r="C41" s="19">
        <v>1</v>
      </c>
      <c r="D41" s="2"/>
      <c r="E41" s="19">
        <v>1</v>
      </c>
      <c r="F41" s="15">
        <v>70350.23</v>
      </c>
      <c r="G41" s="2"/>
      <c r="H41" s="77"/>
      <c r="I41" s="2"/>
    </row>
    <row r="42" spans="1:9" ht="30" x14ac:dyDescent="0.25">
      <c r="A42" s="8">
        <v>21</v>
      </c>
      <c r="B42" s="11" t="s">
        <v>109</v>
      </c>
      <c r="C42" s="19">
        <v>1</v>
      </c>
      <c r="D42" s="2"/>
      <c r="E42" s="19">
        <v>1</v>
      </c>
      <c r="F42" s="2"/>
      <c r="G42" s="2"/>
      <c r="H42" s="77"/>
      <c r="I42" s="2">
        <v>1</v>
      </c>
    </row>
    <row r="43" spans="1:9" x14ac:dyDescent="0.25">
      <c r="A43" s="8"/>
      <c r="B43" s="9" t="s">
        <v>105</v>
      </c>
      <c r="C43" s="19"/>
      <c r="D43" s="19"/>
      <c r="E43" s="2"/>
      <c r="F43" s="2"/>
      <c r="G43" s="15">
        <v>35162623.5</v>
      </c>
      <c r="H43" s="77"/>
      <c r="I43" s="2"/>
    </row>
    <row r="44" spans="1:9" x14ac:dyDescent="0.25">
      <c r="A44" s="8">
        <v>22</v>
      </c>
      <c r="B44" s="3" t="s">
        <v>122</v>
      </c>
      <c r="C44" s="19">
        <v>1</v>
      </c>
      <c r="D44" s="19">
        <v>1</v>
      </c>
      <c r="E44" s="2"/>
      <c r="F44" s="2"/>
      <c r="G44" s="2"/>
      <c r="H44" s="77"/>
      <c r="I44" s="2">
        <v>1</v>
      </c>
    </row>
    <row r="45" spans="1:9" x14ac:dyDescent="0.25">
      <c r="A45" s="8"/>
      <c r="B45" s="3" t="s">
        <v>470</v>
      </c>
      <c r="C45" s="19"/>
      <c r="D45" s="19"/>
      <c r="E45" s="2"/>
      <c r="F45" s="2"/>
      <c r="G45" s="2"/>
      <c r="H45" s="77"/>
      <c r="I45" s="2"/>
    </row>
    <row r="46" spans="1:9" x14ac:dyDescent="0.25">
      <c r="A46" s="8"/>
      <c r="B46" s="9" t="s">
        <v>40</v>
      </c>
      <c r="C46" s="20"/>
      <c r="D46" s="2"/>
      <c r="E46" s="19"/>
      <c r="F46" s="2"/>
      <c r="G46" s="15">
        <v>39117093.719999999</v>
      </c>
      <c r="H46" s="77"/>
      <c r="I46" s="2"/>
    </row>
    <row r="47" spans="1:9" x14ac:dyDescent="0.25">
      <c r="A47" s="8"/>
      <c r="B47" s="42" t="s">
        <v>41</v>
      </c>
      <c r="C47" s="19"/>
      <c r="D47" s="2"/>
      <c r="E47" s="19"/>
      <c r="F47" s="2"/>
      <c r="G47" s="2"/>
      <c r="H47" s="77"/>
      <c r="I47" s="2"/>
    </row>
    <row r="48" spans="1:9" x14ac:dyDescent="0.25">
      <c r="A48" s="8">
        <v>23</v>
      </c>
      <c r="B48" s="26" t="s">
        <v>42</v>
      </c>
      <c r="C48" s="19">
        <v>1</v>
      </c>
      <c r="D48" s="19">
        <v>1</v>
      </c>
      <c r="E48" s="19"/>
      <c r="F48" s="2"/>
      <c r="G48" s="2"/>
      <c r="H48" s="77"/>
      <c r="I48" s="2"/>
    </row>
    <row r="49" spans="1:9" ht="30" x14ac:dyDescent="0.25">
      <c r="A49" s="8">
        <v>24</v>
      </c>
      <c r="B49" s="3" t="s">
        <v>123</v>
      </c>
      <c r="C49" s="19">
        <v>1</v>
      </c>
      <c r="D49" s="19"/>
      <c r="E49" s="19">
        <v>1</v>
      </c>
      <c r="F49" s="15">
        <v>50500</v>
      </c>
      <c r="G49" s="2"/>
      <c r="H49" s="77"/>
      <c r="I49" s="2"/>
    </row>
    <row r="50" spans="1:9" ht="30" x14ac:dyDescent="0.25">
      <c r="A50" s="8"/>
      <c r="B50" s="42" t="s">
        <v>43</v>
      </c>
      <c r="C50" s="19"/>
      <c r="D50" s="19"/>
      <c r="E50" s="19"/>
      <c r="F50" s="2"/>
      <c r="G50" s="2"/>
      <c r="H50" s="77"/>
      <c r="I50" s="2"/>
    </row>
    <row r="51" spans="1:9" x14ac:dyDescent="0.25">
      <c r="A51" s="8">
        <v>25</v>
      </c>
      <c r="B51" s="3" t="s">
        <v>44</v>
      </c>
      <c r="C51" s="19">
        <v>1</v>
      </c>
      <c r="D51" s="19"/>
      <c r="E51" s="19">
        <v>1</v>
      </c>
      <c r="F51" s="2"/>
      <c r="G51" s="2"/>
      <c r="H51" s="77"/>
      <c r="I51" s="2">
        <v>1</v>
      </c>
    </row>
    <row r="52" spans="1:9" x14ac:dyDescent="0.25">
      <c r="A52" s="8"/>
      <c r="B52" s="42" t="s">
        <v>45</v>
      </c>
      <c r="C52" s="19"/>
      <c r="D52" s="19"/>
      <c r="E52" s="2"/>
      <c r="F52" s="2"/>
      <c r="G52" s="2"/>
      <c r="H52" s="77"/>
      <c r="I52" s="2"/>
    </row>
    <row r="53" spans="1:9" ht="30" x14ac:dyDescent="0.25">
      <c r="A53" s="8">
        <v>26</v>
      </c>
      <c r="B53" s="3" t="s">
        <v>46</v>
      </c>
      <c r="C53" s="19">
        <v>1</v>
      </c>
      <c r="D53" s="19">
        <v>1</v>
      </c>
      <c r="E53" s="2"/>
      <c r="F53" s="15">
        <v>1490556</v>
      </c>
      <c r="G53" s="2"/>
      <c r="H53" s="77"/>
      <c r="I53" s="2"/>
    </row>
    <row r="54" spans="1:9" x14ac:dyDescent="0.25">
      <c r="A54" s="8"/>
      <c r="B54" s="42" t="s">
        <v>47</v>
      </c>
      <c r="C54" s="19"/>
      <c r="D54" s="2"/>
      <c r="E54" s="2"/>
      <c r="F54" s="2"/>
      <c r="G54" s="2"/>
      <c r="H54" s="77"/>
      <c r="I54" s="2"/>
    </row>
    <row r="55" spans="1:9" ht="30" x14ac:dyDescent="0.25">
      <c r="A55" s="8">
        <v>27</v>
      </c>
      <c r="B55" s="3" t="s">
        <v>48</v>
      </c>
      <c r="C55" s="19">
        <v>1</v>
      </c>
      <c r="D55" s="19">
        <v>1</v>
      </c>
      <c r="E55" s="2"/>
      <c r="F55" s="2"/>
      <c r="G55" s="2"/>
      <c r="H55" s="77"/>
      <c r="I55" s="2"/>
    </row>
    <row r="56" spans="1:9" x14ac:dyDescent="0.25">
      <c r="A56" s="18"/>
      <c r="B56" s="64" t="s">
        <v>314</v>
      </c>
      <c r="C56" s="62"/>
      <c r="D56" s="62"/>
      <c r="E56" s="63"/>
      <c r="F56" s="63"/>
      <c r="G56" s="63"/>
      <c r="H56" s="78"/>
      <c r="I56" s="2"/>
    </row>
    <row r="57" spans="1:9" ht="30" x14ac:dyDescent="0.25">
      <c r="A57" s="18">
        <v>28</v>
      </c>
      <c r="B57" s="61" t="s">
        <v>315</v>
      </c>
      <c r="C57" s="62">
        <v>1</v>
      </c>
      <c r="D57" s="62">
        <v>1</v>
      </c>
      <c r="E57" s="63"/>
      <c r="F57" s="63"/>
      <c r="G57" s="63"/>
      <c r="H57" s="78"/>
      <c r="I57" s="2"/>
    </row>
    <row r="58" spans="1:9" ht="30" x14ac:dyDescent="0.25">
      <c r="A58" s="23">
        <v>29</v>
      </c>
      <c r="B58" s="61" t="s">
        <v>316</v>
      </c>
      <c r="C58" s="62">
        <v>1</v>
      </c>
      <c r="D58" s="62"/>
      <c r="E58" s="63">
        <v>1</v>
      </c>
      <c r="F58" s="63"/>
      <c r="G58" s="63"/>
      <c r="H58" s="78"/>
      <c r="I58" s="2">
        <v>1</v>
      </c>
    </row>
    <row r="59" spans="1:9" ht="30" x14ac:dyDescent="0.25">
      <c r="A59" s="23">
        <v>30</v>
      </c>
      <c r="B59" s="61" t="s">
        <v>317</v>
      </c>
      <c r="C59" s="62">
        <v>1</v>
      </c>
      <c r="D59" s="62"/>
      <c r="E59" s="63">
        <v>1</v>
      </c>
      <c r="F59" s="63"/>
      <c r="G59" s="63"/>
      <c r="H59" s="78"/>
      <c r="I59" s="2">
        <v>1</v>
      </c>
    </row>
    <row r="60" spans="1:9" x14ac:dyDescent="0.25">
      <c r="A60" s="23"/>
      <c r="B60" s="9" t="s">
        <v>456</v>
      </c>
      <c r="C60" s="62"/>
      <c r="D60" s="62"/>
      <c r="E60" s="63"/>
      <c r="F60" s="63"/>
      <c r="G60" s="63"/>
      <c r="H60" s="78"/>
      <c r="I60" s="2"/>
    </row>
    <row r="61" spans="1:9" x14ac:dyDescent="0.25">
      <c r="A61" s="23"/>
      <c r="B61" s="9" t="s">
        <v>462</v>
      </c>
      <c r="C61" s="62"/>
      <c r="D61" s="62"/>
      <c r="E61" s="63"/>
      <c r="F61" s="63"/>
      <c r="G61" s="63"/>
      <c r="H61" s="78"/>
      <c r="I61" s="2"/>
    </row>
    <row r="62" spans="1:9" ht="32.25" customHeight="1" x14ac:dyDescent="0.25">
      <c r="A62" s="23"/>
      <c r="B62" s="61" t="s">
        <v>457</v>
      </c>
      <c r="C62" s="62">
        <v>1</v>
      </c>
      <c r="D62" s="62">
        <v>1</v>
      </c>
      <c r="E62" s="63"/>
      <c r="F62" s="63"/>
      <c r="G62" s="63"/>
      <c r="H62" s="78"/>
      <c r="I62" s="2"/>
    </row>
    <row r="63" spans="1:9" ht="15.75" thickBot="1" x14ac:dyDescent="0.3">
      <c r="A63" s="12"/>
      <c r="B63" s="13" t="s">
        <v>104</v>
      </c>
      <c r="C63" s="22">
        <f>SUM(C5:C59)</f>
        <v>30</v>
      </c>
      <c r="D63" s="22">
        <f>SUM(D5:D59)</f>
        <v>21</v>
      </c>
      <c r="E63" s="22">
        <f>SUM(E5:E59)</f>
        <v>9</v>
      </c>
      <c r="F63" s="17">
        <f>SUM(F5:F59)</f>
        <v>1764172.69</v>
      </c>
      <c r="G63" s="17">
        <f>SUM(G5:G59)</f>
        <v>377221011.34000003</v>
      </c>
      <c r="H63" s="79">
        <v>0</v>
      </c>
      <c r="I63" s="80">
        <f>SUM(I6:I59)</f>
        <v>17</v>
      </c>
    </row>
    <row r="65" spans="1:8" x14ac:dyDescent="0.25">
      <c r="A65" s="3"/>
      <c r="B65" s="9" t="s">
        <v>322</v>
      </c>
      <c r="C65" s="3"/>
      <c r="D65" s="3"/>
      <c r="E65" s="3"/>
      <c r="F65" s="3"/>
      <c r="G65" s="3"/>
      <c r="H65" s="3"/>
    </row>
    <row r="66" spans="1:8" ht="30" x14ac:dyDescent="0.25">
      <c r="A66" s="3">
        <v>1</v>
      </c>
      <c r="B66" s="3" t="s">
        <v>345</v>
      </c>
      <c r="C66" s="3"/>
      <c r="D66" s="3"/>
      <c r="E66" s="3"/>
      <c r="F66" s="3"/>
      <c r="G66" s="3"/>
      <c r="H66" s="3"/>
    </row>
    <row r="67" spans="1:8" ht="30" x14ac:dyDescent="0.25">
      <c r="A67" s="3">
        <v>2</v>
      </c>
      <c r="B67" s="3" t="s">
        <v>422</v>
      </c>
      <c r="C67" s="3"/>
      <c r="D67" s="3"/>
      <c r="E67" s="3"/>
      <c r="F67" s="3"/>
      <c r="G67" s="3"/>
      <c r="H67" s="3"/>
    </row>
    <row r="68" spans="1:8" ht="45" x14ac:dyDescent="0.25">
      <c r="A68" s="3">
        <v>3</v>
      </c>
      <c r="B68" s="3" t="s">
        <v>423</v>
      </c>
      <c r="C68" s="3"/>
      <c r="D68" s="3"/>
      <c r="E68" s="3"/>
      <c r="F68" s="3"/>
      <c r="G68" s="3"/>
      <c r="H68" s="3"/>
    </row>
    <row r="69" spans="1:8" ht="45" x14ac:dyDescent="0.25">
      <c r="A69" s="3">
        <v>4</v>
      </c>
      <c r="B69" s="3" t="s">
        <v>424</v>
      </c>
      <c r="C69" s="3"/>
      <c r="D69" s="3"/>
      <c r="E69" s="3"/>
      <c r="F69" s="3"/>
      <c r="G69" s="3"/>
      <c r="H69" s="3"/>
    </row>
    <row r="70" spans="1:8" ht="30" x14ac:dyDescent="0.25">
      <c r="A70" s="3">
        <v>5</v>
      </c>
      <c r="B70" s="3" t="s">
        <v>425</v>
      </c>
      <c r="C70" s="3"/>
      <c r="D70" s="3"/>
      <c r="E70" s="3"/>
      <c r="F70" s="3"/>
      <c r="G70" s="3"/>
      <c r="H70" s="3"/>
    </row>
    <row r="71" spans="1:8" ht="30" x14ac:dyDescent="0.25">
      <c r="A71" s="3">
        <v>6</v>
      </c>
      <c r="B71" s="3" t="s">
        <v>426</v>
      </c>
      <c r="C71" s="3"/>
      <c r="D71" s="3"/>
      <c r="E71" s="3"/>
      <c r="F71" s="3"/>
      <c r="G71" s="3"/>
      <c r="H71" s="3"/>
    </row>
    <row r="72" spans="1:8" ht="30" x14ac:dyDescent="0.25">
      <c r="A72" s="3">
        <v>7</v>
      </c>
      <c r="B72" s="3" t="s">
        <v>427</v>
      </c>
      <c r="C72" s="3"/>
      <c r="D72" s="3"/>
      <c r="E72" s="3"/>
      <c r="F72" s="3"/>
      <c r="G72" s="3"/>
      <c r="H72" s="3"/>
    </row>
    <row r="73" spans="1:8" ht="30" x14ac:dyDescent="0.25">
      <c r="A73" s="3">
        <v>8</v>
      </c>
      <c r="B73" s="3" t="s">
        <v>428</v>
      </c>
      <c r="C73" s="3"/>
      <c r="D73" s="3"/>
      <c r="E73" s="3"/>
      <c r="F73" s="3"/>
      <c r="G73" s="3"/>
      <c r="H73" s="3"/>
    </row>
    <row r="74" spans="1:8" ht="45" x14ac:dyDescent="0.25">
      <c r="A74" s="3">
        <v>9</v>
      </c>
      <c r="B74" s="3" t="s">
        <v>429</v>
      </c>
      <c r="C74" s="3"/>
      <c r="D74" s="3"/>
      <c r="E74" s="3"/>
      <c r="F74" s="3"/>
      <c r="G74" s="3"/>
      <c r="H74" s="3"/>
    </row>
    <row r="75" spans="1:8" ht="30" x14ac:dyDescent="0.25">
      <c r="A75" s="3">
        <v>10</v>
      </c>
      <c r="B75" s="3" t="s">
        <v>430</v>
      </c>
      <c r="C75" s="3"/>
      <c r="D75" s="3"/>
      <c r="E75" s="3"/>
      <c r="F75" s="3"/>
      <c r="G75" s="3"/>
      <c r="H75" s="3"/>
    </row>
    <row r="76" spans="1:8" x14ac:dyDescent="0.25">
      <c r="A76" s="3">
        <v>11</v>
      </c>
      <c r="B76" s="3" t="s">
        <v>431</v>
      </c>
      <c r="C76" s="3"/>
      <c r="D76" s="3"/>
      <c r="E76" s="3"/>
      <c r="F76" s="3"/>
      <c r="G76" s="3"/>
      <c r="H76" s="3"/>
    </row>
    <row r="77" spans="1:8" ht="45" x14ac:dyDescent="0.25">
      <c r="A77" s="3">
        <v>12</v>
      </c>
      <c r="B77" s="3" t="s">
        <v>432</v>
      </c>
      <c r="C77" s="3"/>
      <c r="D77" s="3"/>
      <c r="E77" s="3"/>
      <c r="F77" s="3"/>
      <c r="G77" s="3"/>
      <c r="H77" s="3"/>
    </row>
    <row r="78" spans="1:8" x14ac:dyDescent="0.25">
      <c r="A78" s="3">
        <v>13</v>
      </c>
      <c r="B78" s="3" t="s">
        <v>433</v>
      </c>
      <c r="C78" s="3"/>
      <c r="D78" s="3"/>
      <c r="E78" s="3"/>
      <c r="F78" s="3"/>
      <c r="G78" s="3"/>
      <c r="H78" s="3"/>
    </row>
    <row r="79" spans="1:8" ht="30" x14ac:dyDescent="0.25">
      <c r="A79" s="3">
        <v>14</v>
      </c>
      <c r="B79" s="3" t="s">
        <v>434</v>
      </c>
      <c r="C79" s="3"/>
      <c r="D79" s="3"/>
      <c r="E79" s="3"/>
      <c r="F79" s="3"/>
      <c r="G79" s="3"/>
      <c r="H79" s="3"/>
    </row>
    <row r="80" spans="1:8" x14ac:dyDescent="0.25">
      <c r="A80" s="3">
        <v>15</v>
      </c>
      <c r="B80" s="3" t="s">
        <v>433</v>
      </c>
      <c r="C80" s="3"/>
      <c r="D80" s="3"/>
      <c r="E80" s="3"/>
      <c r="F80" s="3"/>
      <c r="G80" s="3"/>
      <c r="H80" s="3"/>
    </row>
    <row r="81" spans="1:8" ht="30" x14ac:dyDescent="0.25">
      <c r="A81" s="3">
        <v>16</v>
      </c>
      <c r="B81" s="3" t="s">
        <v>435</v>
      </c>
      <c r="C81" s="3"/>
      <c r="D81" s="3"/>
      <c r="E81" s="3"/>
      <c r="F81" s="3"/>
      <c r="G81" s="3"/>
      <c r="H81" s="3"/>
    </row>
  </sheetData>
  <mergeCells count="8">
    <mergeCell ref="I3:I4"/>
    <mergeCell ref="A1:H1"/>
    <mergeCell ref="G3:G4"/>
    <mergeCell ref="A3:A4"/>
    <mergeCell ref="B3:B4"/>
    <mergeCell ref="C3:C4"/>
    <mergeCell ref="D3:E3"/>
    <mergeCell ref="F3:F4"/>
  </mergeCells>
  <pageMargins left="0.70866141732283472" right="0.70866141732283472" top="0.74803149606299213" bottom="0.74803149606299213" header="0.31496062992125984" footer="0.31496062992125984"/>
  <pageSetup scale="80" orientation="landscape" r:id="rId1"/>
  <rowBreaks count="2" manualBreakCount="2">
    <brk id="32" max="8" man="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21"/>
  <sheetViews>
    <sheetView view="pageBreakPreview" zoomScale="60" zoomScaleNormal="100" workbookViewId="0">
      <selection activeCell="I10" sqref="I10"/>
    </sheetView>
  </sheetViews>
  <sheetFormatPr baseColWidth="10" defaultRowHeight="15" x14ac:dyDescent="0.25"/>
  <cols>
    <col min="3" max="3" width="26.140625" customWidth="1"/>
    <col min="4" max="4" width="21.28515625" customWidth="1"/>
    <col min="5" max="5" width="18.7109375" customWidth="1"/>
    <col min="6" max="6" width="21.7109375" customWidth="1"/>
  </cols>
  <sheetData>
    <row r="4" spans="2:6" ht="45" x14ac:dyDescent="0.25">
      <c r="B4" s="83" t="s">
        <v>455</v>
      </c>
      <c r="C4" s="82" t="s">
        <v>446</v>
      </c>
      <c r="D4" s="82" t="s">
        <v>445</v>
      </c>
      <c r="E4" s="82" t="s">
        <v>444</v>
      </c>
      <c r="F4" s="71" t="s">
        <v>452</v>
      </c>
    </row>
    <row r="5" spans="2:6" x14ac:dyDescent="0.25">
      <c r="B5" s="2" t="s">
        <v>443</v>
      </c>
      <c r="C5" s="68">
        <f>'Eje 1'!G54</f>
        <v>139419897.19</v>
      </c>
      <c r="D5" s="68">
        <f>'Eje 1'!F54</f>
        <v>11867764</v>
      </c>
      <c r="E5" s="68">
        <f>'Eje 1'!H54</f>
        <v>118534010</v>
      </c>
      <c r="F5" s="2"/>
    </row>
    <row r="6" spans="2:6" x14ac:dyDescent="0.25">
      <c r="B6" s="2" t="s">
        <v>447</v>
      </c>
      <c r="C6" s="68">
        <f>'Eje2'!G68</f>
        <v>111190744.91</v>
      </c>
      <c r="D6" s="68">
        <f>'Eje2'!F68</f>
        <v>69727700</v>
      </c>
      <c r="E6" s="68">
        <f>'Eje2'!H68</f>
        <v>22800000</v>
      </c>
      <c r="F6" s="2"/>
    </row>
    <row r="7" spans="2:6" x14ac:dyDescent="0.25">
      <c r="B7" s="2" t="s">
        <v>448</v>
      </c>
      <c r="C7" s="68">
        <f>'Eje 3'!G45</f>
        <v>13031658.300000001</v>
      </c>
      <c r="D7" s="68">
        <f>'Eje 3'!F45</f>
        <v>19541010</v>
      </c>
      <c r="E7" s="68"/>
      <c r="F7" s="2"/>
    </row>
    <row r="8" spans="2:6" x14ac:dyDescent="0.25">
      <c r="B8" s="2" t="s">
        <v>449</v>
      </c>
      <c r="C8" s="68">
        <f>'Eej 4'!G38</f>
        <v>83810033.390000001</v>
      </c>
      <c r="D8" s="68">
        <f>'Eej 4'!F38</f>
        <v>10083000</v>
      </c>
      <c r="E8" s="68"/>
      <c r="F8" s="2"/>
    </row>
    <row r="9" spans="2:6" x14ac:dyDescent="0.25">
      <c r="B9" s="2" t="s">
        <v>450</v>
      </c>
      <c r="C9" s="68">
        <f>'Eje 5'!G42</f>
        <v>199362227.43000001</v>
      </c>
      <c r="D9" s="68"/>
      <c r="E9" s="68">
        <f>'Eje 5'!H42</f>
        <v>19000000</v>
      </c>
      <c r="F9" s="2"/>
    </row>
    <row r="10" spans="2:6" x14ac:dyDescent="0.25">
      <c r="B10" s="2" t="s">
        <v>451</v>
      </c>
      <c r="C10" s="68">
        <f>'Eje 6'!G63</f>
        <v>377221011.34000003</v>
      </c>
      <c r="D10" s="68">
        <f>'Eje 6'!F63</f>
        <v>1764172.69</v>
      </c>
      <c r="E10" s="68"/>
      <c r="F10" s="2"/>
    </row>
    <row r="11" spans="2:6" x14ac:dyDescent="0.25">
      <c r="B11" s="2"/>
      <c r="C11" s="25">
        <f>SUM(C5:C10)</f>
        <v>924035572.56000006</v>
      </c>
      <c r="D11" s="25">
        <f>SUM(D5:D10)</f>
        <v>112983646.69</v>
      </c>
      <c r="E11" s="25">
        <f>SUM(E5:E10)</f>
        <v>160334010</v>
      </c>
      <c r="F11" s="25">
        <f>SUM(C11:E11)</f>
        <v>1197353229.25</v>
      </c>
    </row>
    <row r="14" spans="2:6" x14ac:dyDescent="0.25">
      <c r="B14" s="101" t="s">
        <v>454</v>
      </c>
      <c r="C14" s="102"/>
    </row>
    <row r="15" spans="2:6" x14ac:dyDescent="0.25">
      <c r="B15" s="2" t="s">
        <v>443</v>
      </c>
      <c r="C15" s="2">
        <f>'Eje 1'!I54</f>
        <v>14</v>
      </c>
    </row>
    <row r="16" spans="2:6" x14ac:dyDescent="0.25">
      <c r="B16" s="2" t="s">
        <v>447</v>
      </c>
      <c r="C16" s="2">
        <f>'Eje2'!I68</f>
        <v>16</v>
      </c>
    </row>
    <row r="17" spans="2:3" x14ac:dyDescent="0.25">
      <c r="B17" s="2" t="s">
        <v>448</v>
      </c>
      <c r="C17" s="2">
        <f>'Eje 3'!I45</f>
        <v>18</v>
      </c>
    </row>
    <row r="18" spans="2:3" x14ac:dyDescent="0.25">
      <c r="B18" s="2" t="s">
        <v>449</v>
      </c>
      <c r="C18" s="81">
        <f>'Eej 4'!I38</f>
        <v>9</v>
      </c>
    </row>
    <row r="19" spans="2:3" x14ac:dyDescent="0.25">
      <c r="B19" s="2" t="s">
        <v>450</v>
      </c>
      <c r="C19" s="81">
        <f>'Eje 5'!I42</f>
        <v>14</v>
      </c>
    </row>
    <row r="20" spans="2:3" x14ac:dyDescent="0.25">
      <c r="B20" s="2" t="s">
        <v>451</v>
      </c>
      <c r="C20" s="81">
        <f>'Eje 6'!I63</f>
        <v>17</v>
      </c>
    </row>
    <row r="21" spans="2:3" x14ac:dyDescent="0.25">
      <c r="B21" s="2"/>
      <c r="C21" s="2">
        <f>SUM(C15:C20)</f>
        <v>88</v>
      </c>
    </row>
  </sheetData>
  <mergeCells count="1">
    <mergeCell ref="B14:C14"/>
  </mergeCells>
  <pageMargins left="0.7" right="0.7" top="0.75" bottom="0.75" header="0.3" footer="0.3"/>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Eje 1</vt:lpstr>
      <vt:lpstr>Eje2</vt:lpstr>
      <vt:lpstr>Eje 3</vt:lpstr>
      <vt:lpstr>Eej 4</vt:lpstr>
      <vt:lpstr>Eje 5</vt:lpstr>
      <vt:lpstr>Eje 6</vt:lpstr>
      <vt:lpstr>Hoja1</vt:lpstr>
      <vt:lpstr>'Eej 4'!Área_de_impresión</vt:lpstr>
      <vt:lpstr>'Eej 4'!Títulos_a_imprimir</vt:lpstr>
      <vt:lpstr>'Eje 1'!Títulos_a_imprimir</vt:lpstr>
      <vt:lpstr>'Eje 3'!Títulos_a_imprimir</vt:lpstr>
      <vt:lpstr>'Eje 5'!Títulos_a_imprimir</vt:lpstr>
      <vt:lpstr>'Eje 6'!Títulos_a_imprimir</vt:lpstr>
      <vt:lpstr>'Eje2'!Títulos_a_imprimir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pedro saavedra</cp:lastModifiedBy>
  <cp:lastPrinted>2015-12-11T22:46:06Z</cp:lastPrinted>
  <dcterms:created xsi:type="dcterms:W3CDTF">2015-11-15T17:13:21Z</dcterms:created>
  <dcterms:modified xsi:type="dcterms:W3CDTF">2016-01-08T17:37:45Z</dcterms:modified>
</cp:coreProperties>
</file>